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4085" activeTab="1"/>
  </bookViews>
  <sheets>
    <sheet name="Positions" sheetId="3" r:id="rId1"/>
    <sheet name="Ravens" sheetId="14" r:id="rId2"/>
    <sheet name="Redskins" sheetId="2" r:id="rId3"/>
    <sheet name="Giants" sheetId="4" r:id="rId4"/>
    <sheet name="Rams" sheetId="5" r:id="rId5"/>
    <sheet name="Browns" sheetId="6" r:id="rId6"/>
    <sheet name="Broncos" sheetId="7" r:id="rId7"/>
    <sheet name="Bills" sheetId="8" r:id="rId8"/>
    <sheet name="Dolphins" sheetId="9" r:id="rId9"/>
    <sheet name="Buccaneers" sheetId="10" r:id="rId10"/>
    <sheet name="Steelers" sheetId="11" r:id="rId11"/>
    <sheet name="Saints" sheetId="12" r:id="rId12"/>
    <sheet name="Bengals" sheetId="13" r:id="rId13"/>
  </sheets>
  <calcPr calcId="144525"/>
</workbook>
</file>

<file path=xl/calcChain.xml><?xml version="1.0" encoding="utf-8"?>
<calcChain xmlns="http://schemas.openxmlformats.org/spreadsheetml/2006/main">
  <c r="E4" i="13" l="1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3" i="9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3" i="13"/>
  <c r="E3" i="12"/>
  <c r="E3" i="11"/>
  <c r="E3" i="10"/>
  <c r="E3" i="8"/>
  <c r="E3" i="6"/>
  <c r="E3" i="7"/>
  <c r="E3" i="5"/>
  <c r="E3" i="4"/>
  <c r="E3" i="2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3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3" i="14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3" i="13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3" i="12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3" i="11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3" i="10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3" i="9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3" i="8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3" i="7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3" i="6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3" i="5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3" i="4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3" i="2"/>
</calcChain>
</file>

<file path=xl/sharedStrings.xml><?xml version="1.0" encoding="utf-8"?>
<sst xmlns="http://schemas.openxmlformats.org/spreadsheetml/2006/main" count="2084" uniqueCount="1064">
  <si>
    <t>Name</t>
  </si>
  <si>
    <t>Koch, Sam</t>
  </si>
  <si>
    <t>P</t>
  </si>
  <si>
    <t>Flacco, Joe</t>
  </si>
  <si>
    <t>QB</t>
  </si>
  <si>
    <t>Cundiff, Billy</t>
  </si>
  <si>
    <t>K</t>
  </si>
  <si>
    <t>Bulger, Marc</t>
  </si>
  <si>
    <t>Smith, Troy</t>
  </si>
  <si>
    <t>Smith, Marcus</t>
  </si>
  <si>
    <t>WR</t>
  </si>
  <si>
    <t>Riley, Eron</t>
  </si>
  <si>
    <t>Harper, Justin</t>
  </si>
  <si>
    <t>Reed, David</t>
  </si>
  <si>
    <t>Graham, Shayne</t>
  </si>
  <si>
    <t>Stallworth, Donte'</t>
  </si>
  <si>
    <t>Reed, Ed</t>
  </si>
  <si>
    <t>S</t>
  </si>
  <si>
    <t>Webb, Lardarius</t>
  </si>
  <si>
    <t>CB</t>
  </si>
  <si>
    <t>Miller, Prince</t>
  </si>
  <si>
    <t>McGahee, Willis</t>
  </si>
  <si>
    <t>RB</t>
  </si>
  <si>
    <t>Carr, Chris</t>
  </si>
  <si>
    <t>Landry, Dawan</t>
  </si>
  <si>
    <t>Rice, Ray</t>
  </si>
  <si>
    <t>Zbikowski, Tom</t>
  </si>
  <si>
    <t>Williams, Cary</t>
  </si>
  <si>
    <t>Paschal, Marcus</t>
  </si>
  <si>
    <t>Washington, Fabian</t>
  </si>
  <si>
    <t>Lawrence, Matt</t>
  </si>
  <si>
    <t>McClain, Le'Ron</t>
  </si>
  <si>
    <t>FB</t>
  </si>
  <si>
    <t>Parmele, Jalen</t>
  </si>
  <si>
    <t>Dutch, Doug</t>
  </si>
  <si>
    <t>Jones, Brad</t>
  </si>
  <si>
    <t>DB</t>
  </si>
  <si>
    <t>Hawkins, Chris</t>
  </si>
  <si>
    <t>McLaughlin, Mike</t>
  </si>
  <si>
    <t>Gerard, K.J.</t>
  </si>
  <si>
    <t>Fisher, Travis</t>
  </si>
  <si>
    <t>Steele, Curtis</t>
  </si>
  <si>
    <t>Nakamura, Haruki</t>
  </si>
  <si>
    <t>Hamlin, Ken</t>
  </si>
  <si>
    <t>Cox, Morgan</t>
  </si>
  <si>
    <t>LS</t>
  </si>
  <si>
    <t>McClellan, Albert</t>
  </si>
  <si>
    <t>DE</t>
  </si>
  <si>
    <t>Jones, Edgar</t>
  </si>
  <si>
    <t>Kindle, Sergio</t>
  </si>
  <si>
    <t>OLB</t>
  </si>
  <si>
    <t>Barnes, Antwan</t>
  </si>
  <si>
    <t>Ayanbadejo, Brendon</t>
  </si>
  <si>
    <t>LB</t>
  </si>
  <si>
    <t>Lewis, Ray</t>
  </si>
  <si>
    <t>ILB</t>
  </si>
  <si>
    <t>McClain, Jameel</t>
  </si>
  <si>
    <t>Burgess, Prescott</t>
  </si>
  <si>
    <t>Suggs, Terrell</t>
  </si>
  <si>
    <t>Gooden, Tavares</t>
  </si>
  <si>
    <t>Phillips, Jason</t>
  </si>
  <si>
    <t>Ellerbe, Dannell</t>
  </si>
  <si>
    <t>Tyler, Devin</t>
  </si>
  <si>
    <t>T</t>
  </si>
  <si>
    <t>Jones, Arthur</t>
  </si>
  <si>
    <t>DT</t>
  </si>
  <si>
    <t>Hale, David</t>
  </si>
  <si>
    <t>Cody, Terrence</t>
  </si>
  <si>
    <t>Cousins, Oniel</t>
  </si>
  <si>
    <t>Chester, Chris</t>
  </si>
  <si>
    <t>Grubbs, Ben</t>
  </si>
  <si>
    <t>G</t>
  </si>
  <si>
    <t>Sanders, Daniel</t>
  </si>
  <si>
    <t>C</t>
  </si>
  <si>
    <t>Rodgers, Stefan</t>
  </si>
  <si>
    <t>Gaither, Jared</t>
  </si>
  <si>
    <t>Mattison, Bryan</t>
  </si>
  <si>
    <t>Yanda, Marshal</t>
  </si>
  <si>
    <t>Reitz, Joe</t>
  </si>
  <si>
    <t>Birk, Matt</t>
  </si>
  <si>
    <t>Harewood, Ramon</t>
  </si>
  <si>
    <t>Moll, Tony</t>
  </si>
  <si>
    <t>Drew, Davon</t>
  </si>
  <si>
    <t>TE</t>
  </si>
  <si>
    <t>Boldin, Anquan</t>
  </si>
  <si>
    <t>Dickson, Ed</t>
  </si>
  <si>
    <t>Mason, Derrick</t>
  </si>
  <si>
    <t>Heap, Todd</t>
  </si>
  <si>
    <t>Williams, Demetrius</t>
  </si>
  <si>
    <t>Pitta, Dennis</t>
  </si>
  <si>
    <t>Clayton, Mark</t>
  </si>
  <si>
    <t>Pryce, Trevor</t>
  </si>
  <si>
    <t>McKinney, Brandon</t>
  </si>
  <si>
    <t>Ngata, Haloti</t>
  </si>
  <si>
    <t>NT</t>
  </si>
  <si>
    <t>Redding, Cory</t>
  </si>
  <si>
    <t>Johnson, Jarret</t>
  </si>
  <si>
    <t>Divens, Lamar</t>
  </si>
  <si>
    <t>Gregg, Kelly</t>
  </si>
  <si>
    <t>Talavou, Kelly</t>
  </si>
  <si>
    <t>Kruger, Paul</t>
  </si>
  <si>
    <t>Foxworth, Domonique</t>
  </si>
  <si>
    <t>quarterback</t>
  </si>
  <si>
    <t>kicker</t>
  </si>
  <si>
    <t>wide receiver</t>
  </si>
  <si>
    <t>safety</t>
  </si>
  <si>
    <t>corner back</t>
  </si>
  <si>
    <t>running back</t>
  </si>
  <si>
    <t>defensive back</t>
  </si>
  <si>
    <t>defensive end</t>
  </si>
  <si>
    <t>linebacker</t>
  </si>
  <si>
    <t>inside linebacker</t>
  </si>
  <si>
    <t>outside linebacker</t>
  </si>
  <si>
    <t>tight end</t>
  </si>
  <si>
    <t>defensive tackle</t>
  </si>
  <si>
    <t>nose tackle</t>
  </si>
  <si>
    <t>center</t>
  </si>
  <si>
    <t>tackle</t>
  </si>
  <si>
    <t>guard</t>
  </si>
  <si>
    <t>long snapper</t>
  </si>
  <si>
    <t>Washington Redskins</t>
  </si>
  <si>
    <t>No</t>
  </si>
  <si>
    <t>Pos</t>
  </si>
  <si>
    <t>Alexander, Lorenzo</t>
  </si>
  <si>
    <t>Armstrong, Anthony</t>
  </si>
  <si>
    <t>Austin, Terrence</t>
  </si>
  <si>
    <t>Banks, Brandon</t>
  </si>
  <si>
    <t>Barnes, Kevin</t>
  </si>
  <si>
    <t>Bartel, Richard</t>
  </si>
  <si>
    <t>Beck, John</t>
  </si>
  <si>
    <t>Bidwell, Josh</t>
  </si>
  <si>
    <t>Blades, H.B.</t>
  </si>
  <si>
    <t>Brown, Jammal</t>
  </si>
  <si>
    <t>Bryant, Anthony</t>
  </si>
  <si>
    <t>Buchanon, Phillip</t>
  </si>
  <si>
    <t>Capers, Selvish</t>
  </si>
  <si>
    <t>Carriker, Adam</t>
  </si>
  <si>
    <t>Carter, Andre</t>
  </si>
  <si>
    <t>Cook, Erik</t>
  </si>
  <si>
    <t>Cooley, Chris</t>
  </si>
  <si>
    <t>Daniels, Phillip</t>
  </si>
  <si>
    <t>Davis, Fred</t>
  </si>
  <si>
    <t>Dearth, James</t>
  </si>
  <si>
    <t>Dockery, Derrick</t>
  </si>
  <si>
    <t>Doughty, Reed</t>
  </si>
  <si>
    <t>SS</t>
  </si>
  <si>
    <t>Draft, Chris</t>
  </si>
  <si>
    <t>Fletcher, London</t>
  </si>
  <si>
    <t>MLB</t>
  </si>
  <si>
    <t>Furrey, Mike</t>
  </si>
  <si>
    <t>Galloway, Joey</t>
  </si>
  <si>
    <t>Gano, Graham</t>
  </si>
  <si>
    <t>Gatewood, Curtis</t>
  </si>
  <si>
    <t>Golston, Kedric</t>
  </si>
  <si>
    <t>Green, Howard</t>
  </si>
  <si>
    <t>Grossman, Rex</t>
  </si>
  <si>
    <t>Hall, DeAngelo</t>
  </si>
  <si>
    <t>Haynesworth, Albert</t>
  </si>
  <si>
    <t>Henson, Robert</t>
  </si>
  <si>
    <t>Heyer, Stephon</t>
  </si>
  <si>
    <t>OT</t>
  </si>
  <si>
    <t>Hicks, Artis</t>
  </si>
  <si>
    <t>Hodge, Shay</t>
  </si>
  <si>
    <t>Holliday, Vonnie</t>
  </si>
  <si>
    <t>Holmes, Lendy</t>
  </si>
  <si>
    <t>SAF</t>
  </si>
  <si>
    <t>Horton, Chris</t>
  </si>
  <si>
    <t>Jackson, Rob</t>
  </si>
  <si>
    <t>Jarmon, Jeremy</t>
  </si>
  <si>
    <t>Johnson, Larry</t>
  </si>
  <si>
    <t>Kelly, Malcolm</t>
  </si>
  <si>
    <t>Kemoeatu, Maake</t>
  </si>
  <si>
    <t>Landry, LaRon</t>
  </si>
  <si>
    <t>FS</t>
  </si>
  <si>
    <t>Lichtensteiger, Kory</t>
  </si>
  <si>
    <t>McIntosh, Rocky</t>
  </si>
  <si>
    <t>McNabb, Donovan</t>
  </si>
  <si>
    <t>Montgomery, Will</t>
  </si>
  <si>
    <t>Moore, Kareem</t>
  </si>
  <si>
    <t>Morris, Dennis</t>
  </si>
  <si>
    <t>Moss, Santana</t>
  </si>
  <si>
    <t>Oldenburg, Clint</t>
  </si>
  <si>
    <t>Orakpo, Brian</t>
  </si>
  <si>
    <t>Parker, Willie</t>
  </si>
  <si>
    <t>Paulsen, Logan</t>
  </si>
  <si>
    <t>Portis, Clinton</t>
  </si>
  <si>
    <t>Rabach, Casey</t>
  </si>
  <si>
    <t>Riley, Perry</t>
  </si>
  <si>
    <t>Rinehart, Chad</t>
  </si>
  <si>
    <t>Robinson, Ramzee</t>
  </si>
  <si>
    <t>Robinson, Will</t>
  </si>
  <si>
    <t>Rogers, Carlos</t>
  </si>
  <si>
    <t>Russell, Anderson</t>
  </si>
  <si>
    <t>Scott, Darrion</t>
  </si>
  <si>
    <t>Sellers, Mike</t>
  </si>
  <si>
    <t>Sundberg, Nick</t>
  </si>
  <si>
    <t>Thomas, Devin</t>
  </si>
  <si>
    <t>Torain, Ryan</t>
  </si>
  <si>
    <t>Tryon, Justin</t>
  </si>
  <si>
    <t>Vickers, Lee</t>
  </si>
  <si>
    <t>Wade, Bobby</t>
  </si>
  <si>
    <t>Westbrook, Byron</t>
  </si>
  <si>
    <t>Williams, Edwin</t>
  </si>
  <si>
    <t>Williams, Keiland</t>
  </si>
  <si>
    <t>Williams, Roydell</t>
  </si>
  <si>
    <t>Williams, Trent</t>
  </si>
  <si>
    <t>Wilson, Chris</t>
  </si>
  <si>
    <t>Young, Darrel</t>
  </si>
  <si>
    <t>punter</t>
  </si>
  <si>
    <t>DL</t>
  </si>
  <si>
    <t>defensive lineman</t>
  </si>
  <si>
    <t>E</t>
  </si>
  <si>
    <t>end</t>
  </si>
  <si>
    <t>fullback</t>
  </si>
  <si>
    <t>FL</t>
  </si>
  <si>
    <t>flanker</t>
  </si>
  <si>
    <t>HB</t>
  </si>
  <si>
    <t>halfback</t>
  </si>
  <si>
    <t>middle linebacker</t>
  </si>
  <si>
    <t>NG</t>
  </si>
  <si>
    <t>nose guard</t>
  </si>
  <si>
    <t>OG</t>
  </si>
  <si>
    <t>offensive guard</t>
  </si>
  <si>
    <t>OL</t>
  </si>
  <si>
    <t>offensive lineman</t>
  </si>
  <si>
    <t>offensive tackle</t>
  </si>
  <si>
    <t>SE</t>
  </si>
  <si>
    <t>split end</t>
  </si>
  <si>
    <t>TB</t>
  </si>
  <si>
    <t>tailback</t>
  </si>
  <si>
    <t>WB</t>
  </si>
  <si>
    <t>wingback</t>
  </si>
  <si>
    <t>fs</t>
  </si>
  <si>
    <t>free safety</t>
  </si>
  <si>
    <t>ss</t>
  </si>
  <si>
    <t>strong safety</t>
  </si>
  <si>
    <t>New York Giants</t>
  </si>
  <si>
    <t>Alford, Jay</t>
  </si>
  <si>
    <t>Andrews, Shawn</t>
  </si>
  <si>
    <t>Barden, Ramses</t>
  </si>
  <si>
    <t>Beatty, William</t>
  </si>
  <si>
    <t>Beckum, Travis</t>
  </si>
  <si>
    <t>Bender, Jacob</t>
  </si>
  <si>
    <t>Bernard, Rocky</t>
  </si>
  <si>
    <t>Blackburn, Chase</t>
  </si>
  <si>
    <t>Boateng, Nyan</t>
  </si>
  <si>
    <t>Boley, Michael</t>
  </si>
  <si>
    <t>Bomar, Rhett</t>
  </si>
  <si>
    <t>Boothe, Kevin</t>
  </si>
  <si>
    <t>Boss, Kevin</t>
  </si>
  <si>
    <t>Bradshaw, Ahmad</t>
  </si>
  <si>
    <t>Brown, Andre</t>
  </si>
  <si>
    <t>Brown, Courtney</t>
  </si>
  <si>
    <t>Brown, Tim</t>
  </si>
  <si>
    <t>Bulluck, Keith</t>
  </si>
  <si>
    <t>Busing, John</t>
  </si>
  <si>
    <t>Calhoun, Duke</t>
  </si>
  <si>
    <t>Canty, Chris</t>
  </si>
  <si>
    <t>Chandler, Scott</t>
  </si>
  <si>
    <t>Cofield, Barry</t>
  </si>
  <si>
    <t>Collins, Nate</t>
  </si>
  <si>
    <t>Cordle, Jim</t>
  </si>
  <si>
    <t>Cruz, Victor</t>
  </si>
  <si>
    <t>DeOssie, Zak</t>
  </si>
  <si>
    <t>Diehl, David</t>
  </si>
  <si>
    <t>Dillard, Phillip</t>
  </si>
  <si>
    <t>Dodge, Matt</t>
  </si>
  <si>
    <t>Goff, Jonathan</t>
  </si>
  <si>
    <t>Grant, Deon</t>
  </si>
  <si>
    <t>Greco, Michael</t>
  </si>
  <si>
    <t>Hagan, Derek</t>
  </si>
  <si>
    <t>Hall, Alex</t>
  </si>
  <si>
    <t>Hedgecock, Madison</t>
  </si>
  <si>
    <t>Hendricks, Dwayne</t>
  </si>
  <si>
    <t>Hill, Tommie</t>
  </si>
  <si>
    <t>Hixon, Domenik</t>
  </si>
  <si>
    <t>Jacobs, Brandon</t>
  </si>
  <si>
    <t>Johnson, Bruce</t>
  </si>
  <si>
    <t>Johnson, DJ</t>
  </si>
  <si>
    <t>Johnson, Gartrell</t>
  </si>
  <si>
    <t>Johnson, Jerome</t>
  </si>
  <si>
    <t>Johnson, Michael</t>
  </si>
  <si>
    <t>Joseph, Linval</t>
  </si>
  <si>
    <t>Kehl, Bryan</t>
  </si>
  <si>
    <t>Kiwanuka, Mathias</t>
  </si>
  <si>
    <t>Koets, Adam</t>
  </si>
  <si>
    <t>Landolt, Dennis</t>
  </si>
  <si>
    <t>Manning, Eli</t>
  </si>
  <si>
    <t>Manningham, Mario</t>
  </si>
  <si>
    <t>McKenzie, Kareem</t>
  </si>
  <si>
    <t>Moss, Sinorice</t>
  </si>
  <si>
    <t>Nicks, Hakeem</t>
  </si>
  <si>
    <t>O'Hara, Shaun</t>
  </si>
  <si>
    <t>Pascoe, Bear</t>
  </si>
  <si>
    <t>Petrus, Mitch</t>
  </si>
  <si>
    <t>Phillips, Kenny</t>
  </si>
  <si>
    <t>Pierre-Paul, Jason</t>
  </si>
  <si>
    <t>Randolph, Dominic</t>
  </si>
  <si>
    <t>Rashad, Sha'reff</t>
  </si>
  <si>
    <t>Rolle, Antrel</t>
  </si>
  <si>
    <t>Ross, Aaron</t>
  </si>
  <si>
    <t>Seubert, Rich</t>
  </si>
  <si>
    <t>Sintim, Clint</t>
  </si>
  <si>
    <t>Smith, Steve</t>
  </si>
  <si>
    <t>Snee, Chris</t>
  </si>
  <si>
    <t>Sorgi, Jim</t>
  </si>
  <si>
    <t>Taylor, Herb</t>
  </si>
  <si>
    <t>Thomas, Terrell</t>
  </si>
  <si>
    <t>Tollefson, Dave</t>
  </si>
  <si>
    <t>Tracy, Adrian</t>
  </si>
  <si>
    <t>Tuck, Justin</t>
  </si>
  <si>
    <t>Tynes, Lawrence</t>
  </si>
  <si>
    <t>Umenyiora, Osi</t>
  </si>
  <si>
    <t>Ware, Danny</t>
  </si>
  <si>
    <t>Webster, Corey</t>
  </si>
  <si>
    <t>Whimper, Guy</t>
  </si>
  <si>
    <t>Wilkinson, Gerris</t>
  </si>
  <si>
    <t>Williams, Seth</t>
  </si>
  <si>
    <t>St. Louis Rams</t>
  </si>
  <si>
    <t>Adeyanju, Victor</t>
  </si>
  <si>
    <t>Ah You, C.J.</t>
  </si>
  <si>
    <t>Allen, Roger</t>
  </si>
  <si>
    <t>Amendola, Danny</t>
  </si>
  <si>
    <t>Atogwe, Oshiomogho</t>
  </si>
  <si>
    <t>Avery, Donnie</t>
  </si>
  <si>
    <t>Bajema, Billy</t>
  </si>
  <si>
    <t>Bartell, Ronald</t>
  </si>
  <si>
    <t>Bell, Jacob</t>
  </si>
  <si>
    <t>Bradford, Sam</t>
  </si>
  <si>
    <t>Brown, Josh</t>
  </si>
  <si>
    <t>Brown, Jason</t>
  </si>
  <si>
    <t>Brown, Marcus</t>
  </si>
  <si>
    <t>Burton, Keenan</t>
  </si>
  <si>
    <t>Butler, James</t>
  </si>
  <si>
    <t>Butler, Quincy</t>
  </si>
  <si>
    <t>Carpenter, Bobby</t>
  </si>
  <si>
    <t>Chamberlain, Chris</t>
  </si>
  <si>
    <t>Cudjo, Jermelle</t>
  </si>
  <si>
    <t>Curry, Dominique</t>
  </si>
  <si>
    <t>Dahl, Craig</t>
  </si>
  <si>
    <t>Darby, Kenneth</t>
  </si>
  <si>
    <t>Davis, Hall</t>
  </si>
  <si>
    <t>Diggs, Na'il</t>
  </si>
  <si>
    <t>Dockery, Kevin</t>
  </si>
  <si>
    <t>Douglas, Dominic</t>
  </si>
  <si>
    <t>Feeley, A.J.</t>
  </si>
  <si>
    <t>Fells, Daniel</t>
  </si>
  <si>
    <t>Fletcher, Bradley</t>
  </si>
  <si>
    <t>Foster, Brooks</t>
  </si>
  <si>
    <t>Foster, Renardo</t>
  </si>
  <si>
    <t>Fraley, Hank</t>
  </si>
  <si>
    <t>Gibbs, Joe</t>
  </si>
  <si>
    <t>Gibson, Brandon</t>
  </si>
  <si>
    <t>Gibson, Gary</t>
  </si>
  <si>
    <t>Gilyard, Mardy</t>
  </si>
  <si>
    <t>Goldberg, Adam</t>
  </si>
  <si>
    <t>Grant, Larry</t>
  </si>
  <si>
    <t>Greco, John</t>
  </si>
  <si>
    <t>Hall, James</t>
  </si>
  <si>
    <t>Hoomanawanui, Michael</t>
  </si>
  <si>
    <t>Hovan, Chris</t>
  </si>
  <si>
    <t>Hull, Josh</t>
  </si>
  <si>
    <t>Jackson, Cardia</t>
  </si>
  <si>
    <t>Jackson, Steven</t>
  </si>
  <si>
    <t>Johnson, Brett</t>
  </si>
  <si>
    <t>Johnson, Darcy</t>
  </si>
  <si>
    <t>Johnson, Marquis</t>
  </si>
  <si>
    <t>Jones, Donnie</t>
  </si>
  <si>
    <t>Karney, Mike</t>
  </si>
  <si>
    <t>Kent, Jordan</t>
  </si>
  <si>
    <t>King, Justin</t>
  </si>
  <si>
    <t>Laurinaitis, James</t>
  </si>
  <si>
    <t>Lewis, Thaddeus</t>
  </si>
  <si>
    <t>Long, Chris</t>
  </si>
  <si>
    <t>Massey, Chris</t>
  </si>
  <si>
    <t>Mattran, Tim</t>
  </si>
  <si>
    <t>McCoy, Jamie</t>
  </si>
  <si>
    <t>McKee, Ryan</t>
  </si>
  <si>
    <t>McRae, Brandon</t>
  </si>
  <si>
    <t>Miller, Drew</t>
  </si>
  <si>
    <t>Murphy, Jerome</t>
  </si>
  <si>
    <t>Null, Keith</t>
  </si>
  <si>
    <t>Ogbonnaya, Chris</t>
  </si>
  <si>
    <t>Onobun, Fendi</t>
  </si>
  <si>
    <t>Payne, Kevin</t>
  </si>
  <si>
    <t>Reid, E.J.</t>
  </si>
  <si>
    <t>Robbins, Fred</t>
  </si>
  <si>
    <t>Robinson, Laurent</t>
  </si>
  <si>
    <t>Ryan, Clifton</t>
  </si>
  <si>
    <t>Saffold, Rodger</t>
  </si>
  <si>
    <t>Scott, Darell</t>
  </si>
  <si>
    <t>Selvie, George</t>
  </si>
  <si>
    <t>Setterstrom, Mark</t>
  </si>
  <si>
    <t>Sims, Eugene</t>
  </si>
  <si>
    <t>Smith, Jason</t>
  </si>
  <si>
    <t>Stewart, Darian</t>
  </si>
  <si>
    <t>Thompson, Antoine</t>
  </si>
  <si>
    <t>Toston, Keith</t>
  </si>
  <si>
    <t>Trautwein, Phil</t>
  </si>
  <si>
    <t>Vobora, David</t>
  </si>
  <si>
    <t>Young, Eric</t>
  </si>
  <si>
    <t>Cleveland Browns</t>
  </si>
  <si>
    <t>Adams, Mike</t>
  </si>
  <si>
    <t>Adams, Titus</t>
  </si>
  <si>
    <t>Allen, Jake</t>
  </si>
  <si>
    <t>Asante, Larry</t>
  </si>
  <si>
    <t>Barton, Eric</t>
  </si>
  <si>
    <t>Benard, Marcus</t>
  </si>
  <si>
    <t>Bender, Casey</t>
  </si>
  <si>
    <t>Bowens, David</t>
  </si>
  <si>
    <t>Bowie, John</t>
  </si>
  <si>
    <t>Brown, Sheldon</t>
  </si>
  <si>
    <t>Brown, Titus</t>
  </si>
  <si>
    <t>Chancellor, Chris</t>
  </si>
  <si>
    <t>Coleman, Kenyon</t>
  </si>
  <si>
    <t>Costanzo, Blake</t>
  </si>
  <si>
    <t>Cribbs, Josh</t>
  </si>
  <si>
    <t>Danso, Kwaku</t>
  </si>
  <si>
    <t>Davis, James</t>
  </si>
  <si>
    <t>Dawson, Phil</t>
  </si>
  <si>
    <t>Delhomme, Jake</t>
  </si>
  <si>
    <t>Elam, Abram</t>
  </si>
  <si>
    <t>Engram, Bobby</t>
  </si>
  <si>
    <t>Estandia, Greg</t>
  </si>
  <si>
    <t>Fanaika, Paul</t>
  </si>
  <si>
    <t>Francies, Coye</t>
  </si>
  <si>
    <t>Fujita, Scott</t>
  </si>
  <si>
    <t>Gamble, Joel</t>
  </si>
  <si>
    <t>Geathers, Clifton</t>
  </si>
  <si>
    <t>Gocong, Chris</t>
  </si>
  <si>
    <t>Haden, Joe</t>
  </si>
  <si>
    <t>Haggerty, Johnathan</t>
  </si>
  <si>
    <t>Hardesty, Montario</t>
  </si>
  <si>
    <t>Harrison, Jerome</t>
  </si>
  <si>
    <t>Hillis, Peyton</t>
  </si>
  <si>
    <t>Hodges, Reggie</t>
  </si>
  <si>
    <t>Jackson, D'Qwell</t>
  </si>
  <si>
    <t>Jennings, Chris</t>
  </si>
  <si>
    <t>Johnson, Taurus</t>
  </si>
  <si>
    <t>Kooistra, Scott</t>
  </si>
  <si>
    <t>Lauvao, Shawn</t>
  </si>
  <si>
    <t>Lawson, Gerard</t>
  </si>
  <si>
    <t>Mack, Alex</t>
  </si>
  <si>
    <t>Maiava, Kaluka</t>
  </si>
  <si>
    <t>Malecki, John</t>
  </si>
  <si>
    <t>Massaquoi, Mohamed</t>
  </si>
  <si>
    <t>McCoy, Colt</t>
  </si>
  <si>
    <t>McDonald, Brandon</t>
  </si>
  <si>
    <t>Miller, Swanson</t>
  </si>
  <si>
    <t>Mitchell, Carlton</t>
  </si>
  <si>
    <t>Moore, Evan</t>
  </si>
  <si>
    <t>Mosley, C.J.</t>
  </si>
  <si>
    <t>Murray, Pat</t>
  </si>
  <si>
    <t>Pashos, Tony</t>
  </si>
  <si>
    <t>Pontbriand, Ryan</t>
  </si>
  <si>
    <t>Ratliff, Brett</t>
  </si>
  <si>
    <t>Reinders, Joel</t>
  </si>
  <si>
    <t>Robinson, Derreck</t>
  </si>
  <si>
    <t>Robiskie, Brian</t>
  </si>
  <si>
    <t>Rogers, Shaun</t>
  </si>
  <si>
    <t>Roth, Matt</t>
  </si>
  <si>
    <t>Royal, Robert</t>
  </si>
  <si>
    <t>Rubin, Ahtyba</t>
  </si>
  <si>
    <t>Sanford, Brian</t>
  </si>
  <si>
    <t>Schaefering, Brian</t>
  </si>
  <si>
    <t>Smith, Alex</t>
  </si>
  <si>
    <t>Smith, DeAngelo</t>
  </si>
  <si>
    <t>Smith, Robaire</t>
  </si>
  <si>
    <t>Sorensen, Nick</t>
  </si>
  <si>
    <t>St. Clair, John</t>
  </si>
  <si>
    <t>Steinbach, Eric</t>
  </si>
  <si>
    <t>Steptoe, Syndric</t>
  </si>
  <si>
    <t>Stuckey, Chansi</t>
  </si>
  <si>
    <t>Thomas, Joe</t>
  </si>
  <si>
    <t>Trusnik, Jason</t>
  </si>
  <si>
    <t>Veikune, David</t>
  </si>
  <si>
    <t>Ventrone, Raymond</t>
  </si>
  <si>
    <t>Vickers, Lawrence</t>
  </si>
  <si>
    <t>Wallace, Seneca</t>
  </si>
  <si>
    <t>Ward, T.J.</t>
  </si>
  <si>
    <t>Watson, Benjamin</t>
  </si>
  <si>
    <t>Womack, Floyd</t>
  </si>
  <si>
    <t>Wright, Eric</t>
  </si>
  <si>
    <t>Yates, Billy</t>
  </si>
  <si>
    <t>Zastudil, Dave</t>
  </si>
  <si>
    <t>Denver Broncos</t>
  </si>
  <si>
    <t>Alexander, Kevin</t>
  </si>
  <si>
    <t>Arnett, Alric</t>
  </si>
  <si>
    <t>Atkins, Baraka</t>
  </si>
  <si>
    <t>Ayers, Robert</t>
  </si>
  <si>
    <t>Ayodele, Akin</t>
  </si>
  <si>
    <t>Bailey, Champ</t>
  </si>
  <si>
    <t>Baker, Chris</t>
  </si>
  <si>
    <t>Baker, Toney</t>
  </si>
  <si>
    <t>Ball, Lance</t>
  </si>
  <si>
    <t>Bannan, Justin</t>
  </si>
  <si>
    <t>Barton, Kirk</t>
  </si>
  <si>
    <t>Batiste, D'Anthony</t>
  </si>
  <si>
    <t>Beadles, Zane</t>
  </si>
  <si>
    <t>Branson, Marquez</t>
  </si>
  <si>
    <t>Bruton, David</t>
  </si>
  <si>
    <t>Buckhalter, Correll</t>
  </si>
  <si>
    <t>Carter, Patrick</t>
  </si>
  <si>
    <t>Carter, Tony</t>
  </si>
  <si>
    <t>Clady, Ryan</t>
  </si>
  <si>
    <t>Colquitt, Britton</t>
  </si>
  <si>
    <t>Cox, Perrish</t>
  </si>
  <si>
    <t>Daniels, Stanley</t>
  </si>
  <si>
    <t>Davis, Britt</t>
  </si>
  <si>
    <t>Dawkins, Brian</t>
  </si>
  <si>
    <t>Decker, Eric</t>
  </si>
  <si>
    <t>Dumervil, Elvis</t>
  </si>
  <si>
    <t>Duncan, Paul</t>
  </si>
  <si>
    <t>Eckel, Kyle</t>
  </si>
  <si>
    <t>Fargas, Justin</t>
  </si>
  <si>
    <t>Fields, Ronald</t>
  </si>
  <si>
    <t>Gaffney, Jabar</t>
  </si>
  <si>
    <t>Garland, Ben</t>
  </si>
  <si>
    <t>Geer, Riar</t>
  </si>
  <si>
    <t>Goodman, Andre'</t>
  </si>
  <si>
    <t>Graham, Daniel</t>
  </si>
  <si>
    <t>Green, Jarvis</t>
  </si>
  <si>
    <t>Haggan, Mario</t>
  </si>
  <si>
    <t>Hall, Bruce</t>
  </si>
  <si>
    <t>Harris, Ryan</t>
  </si>
  <si>
    <t>Hill, Renaldo</t>
  </si>
  <si>
    <t>Hochstein, Russ</t>
  </si>
  <si>
    <t>Hunter, Jason</t>
  </si>
  <si>
    <t>Jones, Nate</t>
  </si>
  <si>
    <t>Kelley, Braxton</t>
  </si>
  <si>
    <t>Kirlew, Jammie</t>
  </si>
  <si>
    <t>Kuper, Chris</t>
  </si>
  <si>
    <t>Larsen, Spencer</t>
  </si>
  <si>
    <t>Lloyd, Brandon</t>
  </si>
  <si>
    <t>Mays, Joe</t>
  </si>
  <si>
    <t>McBath, Darcel</t>
  </si>
  <si>
    <t>McBean, Ryan</t>
  </si>
  <si>
    <t>McCarthy, Kyle</t>
  </si>
  <si>
    <t>McKinley, Kenny</t>
  </si>
  <si>
    <t>Moreno, Knowshon</t>
  </si>
  <si>
    <t>Moss, Jarvis</t>
  </si>
  <si>
    <t>Olsen, Eric</t>
  </si>
  <si>
    <t>Olsen, Seth</t>
  </si>
  <si>
    <t>Orton, Kyle</t>
  </si>
  <si>
    <t>Overbay, Nathan</t>
  </si>
  <si>
    <t>Paxton, Lonie</t>
  </si>
  <si>
    <t>Polumbus, Tyler</t>
  </si>
  <si>
    <t>Prater, Matt</t>
  </si>
  <si>
    <t>Quinn, Brady</t>
  </si>
  <si>
    <t>Quinn, Richard</t>
  </si>
  <si>
    <t>Reid, Darrell</t>
  </si>
  <si>
    <t>Royal, Eddie</t>
  </si>
  <si>
    <t>Smith, Alphonso</t>
  </si>
  <si>
    <t>Smith, Le Kevin</t>
  </si>
  <si>
    <t>Stehle, Jeff</t>
  </si>
  <si>
    <t>Stokley, Brandon</t>
  </si>
  <si>
    <t>Tebow, Tim</t>
  </si>
  <si>
    <t>Thomas, Demaryius</t>
  </si>
  <si>
    <t>Thomas, Marcus</t>
  </si>
  <si>
    <t>Thompson, Syd'Quan</t>
  </si>
  <si>
    <t>Vaughn, Cassius</t>
  </si>
  <si>
    <t>Walton, J.D.</t>
  </si>
  <si>
    <t>White, LenDale</t>
  </si>
  <si>
    <t>Williams, D.J.</t>
  </si>
  <si>
    <t>Williams, Jamal</t>
  </si>
  <si>
    <t>Williams, Johnny</t>
  </si>
  <si>
    <t>Williams, Worrell</t>
  </si>
  <si>
    <t>Willis, Matt</t>
  </si>
  <si>
    <t>Woodyard, Wesley</t>
  </si>
  <si>
    <t>Buffalo Bills</t>
  </si>
  <si>
    <t>Allen, Sean</t>
  </si>
  <si>
    <t>Anderson, Andre'</t>
  </si>
  <si>
    <t>Batten, Danny</t>
  </si>
  <si>
    <t>Bell, Demetrius</t>
  </si>
  <si>
    <t>Bell, Joique</t>
  </si>
  <si>
    <t>Brohm, Brian</t>
  </si>
  <si>
    <t>Brown, Levi</t>
  </si>
  <si>
    <t>Byrd, Jairus</t>
  </si>
  <si>
    <t>Calloway, Kyle</t>
  </si>
  <si>
    <t>Carrington, Alex</t>
  </si>
  <si>
    <t>Chambers, Kirk</t>
  </si>
  <si>
    <t>Coleman, Antonio</t>
  </si>
  <si>
    <t>Corner, Reggie</t>
  </si>
  <si>
    <t>Corto, Jon</t>
  </si>
  <si>
    <t>Davis, Andra</t>
  </si>
  <si>
    <t>Destin, John</t>
  </si>
  <si>
    <t>Duncan, Rashaad</t>
  </si>
  <si>
    <t>Easley, Marcus</t>
  </si>
  <si>
    <t>Edwards, Dwan</t>
  </si>
  <si>
    <t>Edwards, Trent</t>
  </si>
  <si>
    <t>Ellis, Chris</t>
  </si>
  <si>
    <t>Ellison, Keith</t>
  </si>
  <si>
    <t>Evans, Lee</t>
  </si>
  <si>
    <t>Ferguson, Rodney</t>
  </si>
  <si>
    <t>Fitzpatrick, Ryan</t>
  </si>
  <si>
    <t>Florence, Drayton</t>
  </si>
  <si>
    <t>Gaddis, Christian</t>
  </si>
  <si>
    <t>Green, Cornell</t>
  </si>
  <si>
    <t>Hangartner, Geoff</t>
  </si>
  <si>
    <t>Hardy, James</t>
  </si>
  <si>
    <t>Harris, Cary</t>
  </si>
  <si>
    <t>Harris, Dominique</t>
  </si>
  <si>
    <t>Harvey, Lonnie</t>
  </si>
  <si>
    <t>Hennessey, Nick</t>
  </si>
  <si>
    <t>Howard, Cord</t>
  </si>
  <si>
    <t>Huggins, Felton</t>
  </si>
  <si>
    <t>Jackson, Chad</t>
  </si>
  <si>
    <t>Jackson, Fred</t>
  </si>
  <si>
    <t>Johnson, Steve</t>
  </si>
  <si>
    <t>Johnson, Spencer</t>
  </si>
  <si>
    <t>Jones, Donald</t>
  </si>
  <si>
    <t>Kelsay, Chris</t>
  </si>
  <si>
    <t>Klopfenstein, Joe</t>
  </si>
  <si>
    <t>Lankster, Ellis</t>
  </si>
  <si>
    <t>Levitre, Andy</t>
  </si>
  <si>
    <t>Lindell, Rian</t>
  </si>
  <si>
    <t>Lynch, Marshawn</t>
  </si>
  <si>
    <t>Matthews, Michael</t>
  </si>
  <si>
    <t>Maybin, Aaron</t>
  </si>
  <si>
    <t>McCargo, John</t>
  </si>
  <si>
    <t>McGee, Terrence</t>
  </si>
  <si>
    <t>McIntyre, Corey</t>
  </si>
  <si>
    <t>McKelvin, Leodis</t>
  </si>
  <si>
    <t>Meredith, Jamon</t>
  </si>
  <si>
    <t>Mitchell, Kawika</t>
  </si>
  <si>
    <t>Moats, Arthur</t>
  </si>
  <si>
    <t>Moorman, Brian</t>
  </si>
  <si>
    <t>Nelson, David</t>
  </si>
  <si>
    <t>Nelson, Shawn</t>
  </si>
  <si>
    <t>Parrish, Roscoe</t>
  </si>
  <si>
    <t>Posluszny, Paul</t>
  </si>
  <si>
    <t>Ramsey, Andre</t>
  </si>
  <si>
    <t>Rhea, Aaron</t>
  </si>
  <si>
    <t>Roosevelt, Naaman</t>
  </si>
  <si>
    <t>Sanborn, Garrison</t>
  </si>
  <si>
    <t>Sargeant, Lydell</t>
  </si>
  <si>
    <t>Schouman, Derek</t>
  </si>
  <si>
    <t>Scott, Bryan</t>
  </si>
  <si>
    <t>Simpson, Chad</t>
  </si>
  <si>
    <t>Spiller, C.J.</t>
  </si>
  <si>
    <t>Stroud, Marcus</t>
  </si>
  <si>
    <t>Stupar, Jonathan</t>
  </si>
  <si>
    <t>Torbor, Reggie</t>
  </si>
  <si>
    <t>Troup, Torell</t>
  </si>
  <si>
    <t>Wang, Ed</t>
  </si>
  <si>
    <t>Watkins, Jason</t>
  </si>
  <si>
    <t>Whitner, Donte</t>
  </si>
  <si>
    <t>Williams, Kyle</t>
  </si>
  <si>
    <t>Wilson, George</t>
  </si>
  <si>
    <t>Wood, Eric</t>
  </si>
  <si>
    <t>Woods, Donovan</t>
  </si>
  <si>
    <t>Youboty, Ashton</t>
  </si>
  <si>
    <t>Miami Dolphins</t>
  </si>
  <si>
    <t>Alama-Francis, Ikaika</t>
  </si>
  <si>
    <t>Allen, Jason</t>
  </si>
  <si>
    <t>Allen, Will</t>
  </si>
  <si>
    <t>Amaya, Jonathon</t>
  </si>
  <si>
    <t>Anderson, Charlie</t>
  </si>
  <si>
    <t>Baker, Ryan</t>
  </si>
  <si>
    <t>Bell, Yeremiah</t>
  </si>
  <si>
    <t>Berger, Joe</t>
  </si>
  <si>
    <t>Bess, Davone</t>
  </si>
  <si>
    <t>Brown, Ronnie</t>
  </si>
  <si>
    <t>Camarillo, Greg</t>
  </si>
  <si>
    <t>Carey, Vernon</t>
  </si>
  <si>
    <t>Carpenter, Dan</t>
  </si>
  <si>
    <t>Carroll, Nolan</t>
  </si>
  <si>
    <t>Clemons, Chris</t>
  </si>
  <si>
    <t>Cobbs, Patrick</t>
  </si>
  <si>
    <t>Crowder, Channing</t>
  </si>
  <si>
    <t>Culver, Tyrone</t>
  </si>
  <si>
    <t>Dansby, Karlos</t>
  </si>
  <si>
    <t>Davis, Tristan</t>
  </si>
  <si>
    <t>Davis, Vontae</t>
  </si>
  <si>
    <t>Denney, John</t>
  </si>
  <si>
    <t>Dobbins, Tim</t>
  </si>
  <si>
    <t>Dotson, Lionel</t>
  </si>
  <si>
    <t>Douglas, Marques</t>
  </si>
  <si>
    <t>Edds, A.J.</t>
  </si>
  <si>
    <t>Fasano, Anthony</t>
  </si>
  <si>
    <t>Feinga, Ray</t>
  </si>
  <si>
    <t>Fields, Brandon</t>
  </si>
  <si>
    <t>Folsom, J.D.</t>
  </si>
  <si>
    <t>Gardner, Andrew</t>
  </si>
  <si>
    <t>Garner, Nate</t>
  </si>
  <si>
    <t>Grant, Charles</t>
  </si>
  <si>
    <t>Grove, Jake</t>
  </si>
  <si>
    <t>Hartline, Andrew</t>
  </si>
  <si>
    <t>Hartline, Brian</t>
  </si>
  <si>
    <t>Haynos, Joey</t>
  </si>
  <si>
    <t>Henne, Chad</t>
  </si>
  <si>
    <t>Hilliard, Lex</t>
  </si>
  <si>
    <t>Hobbs, Kevin</t>
  </si>
  <si>
    <t>Incognito, Richie</t>
  </si>
  <si>
    <t>Ivey, Travis</t>
  </si>
  <si>
    <t>Jerry, John</t>
  </si>
  <si>
    <t>Johnson, Micah</t>
  </si>
  <si>
    <t>Jones, Reshad</t>
  </si>
  <si>
    <t>Langford, Kendall</t>
  </si>
  <si>
    <t>Long, Jake</t>
  </si>
  <si>
    <t>Lumbala, Rolly</t>
  </si>
  <si>
    <t>Marshall, Brandon</t>
  </si>
  <si>
    <t>Martin, David</t>
  </si>
  <si>
    <t>McCoy, Chris</t>
  </si>
  <si>
    <t>McDaniel, Tony</t>
  </si>
  <si>
    <t>Merling, Phillip</t>
  </si>
  <si>
    <t>Misi, Koa</t>
  </si>
  <si>
    <t>Moore, Marlon</t>
  </si>
  <si>
    <t>Moses, Quentin</t>
  </si>
  <si>
    <t>Murtha, Lydon</t>
  </si>
  <si>
    <t>Nalbone, John</t>
  </si>
  <si>
    <t>Ness, Nate</t>
  </si>
  <si>
    <t>Odrick, Jared</t>
  </si>
  <si>
    <t>Pennington, Chad</t>
  </si>
  <si>
    <t>Polite, Lousaka</t>
  </si>
  <si>
    <t>Procter, Cory</t>
  </si>
  <si>
    <t>Pruitt, Julius</t>
  </si>
  <si>
    <t>Sheets, Kory</t>
  </si>
  <si>
    <t>Smith, Sean</t>
  </si>
  <si>
    <t>Soliai, Paul</t>
  </si>
  <si>
    <t>Sperry, Kory</t>
  </si>
  <si>
    <t>Spitler, Austin</t>
  </si>
  <si>
    <t>Stanley, Montavious</t>
  </si>
  <si>
    <t>Starks, Randy</t>
  </si>
  <si>
    <t>Thigpen, Tyler</t>
  </si>
  <si>
    <t>Thomas, Donald</t>
  </si>
  <si>
    <t>Thomas, Randy</t>
  </si>
  <si>
    <t>Turner, Patrick</t>
  </si>
  <si>
    <t>Wake, Cameron</t>
  </si>
  <si>
    <t>Walden, Erik</t>
  </si>
  <si>
    <t>Wallace, Roberto</t>
  </si>
  <si>
    <t>Weaver, Ross</t>
  </si>
  <si>
    <t>White, Pat</t>
  </si>
  <si>
    <t>Williams, Ricky</t>
  </si>
  <si>
    <t>Tampa Bay Buccaneers</t>
  </si>
  <si>
    <t>Alston, Jon</t>
  </si>
  <si>
    <t>Anderson, Brandon</t>
  </si>
  <si>
    <t>Anderson, Vince</t>
  </si>
  <si>
    <t>Barber, Ronde</t>
  </si>
  <si>
    <t>Barth, Connor</t>
  </si>
  <si>
    <t>Benn, Arrelious</t>
  </si>
  <si>
    <t>Bennett, Michael</t>
  </si>
  <si>
    <t>Biggers, E.J.</t>
  </si>
  <si>
    <t>Black, Quincy</t>
  </si>
  <si>
    <t>Bowden, Brent</t>
  </si>
  <si>
    <t>Brooks, Chris</t>
  </si>
  <si>
    <t>Brown, Carlos</t>
  </si>
  <si>
    <t>Brown, Reggie</t>
  </si>
  <si>
    <t>Carpenter, Rudy</t>
  </si>
  <si>
    <t>Clayton, Michael</t>
  </si>
  <si>
    <t>Compas, Jonathan</t>
  </si>
  <si>
    <t>Crowder, Tim</t>
  </si>
  <si>
    <t>Dile, Marc</t>
  </si>
  <si>
    <t>Dotson, Demar</t>
  </si>
  <si>
    <t>Economos, Andrew</t>
  </si>
  <si>
    <t>Faine, Jeff</t>
  </si>
  <si>
    <t>Freeman, Josh</t>
  </si>
  <si>
    <t>Fulton, Xavier</t>
  </si>
  <si>
    <t>Gilbeaux, Brandon</t>
  </si>
  <si>
    <t>Gilmore, John</t>
  </si>
  <si>
    <t>Graham, Earnest</t>
  </si>
  <si>
    <t>Grimm, Cody</t>
  </si>
  <si>
    <t>Hall, De'von</t>
  </si>
  <si>
    <t>Hardman, Derek</t>
  </si>
  <si>
    <t>Hayes, Geno</t>
  </si>
  <si>
    <t>Hayward, Adam</t>
  </si>
  <si>
    <t>Huggins, Kareem</t>
  </si>
  <si>
    <t>Jackson, Tanard</t>
  </si>
  <si>
    <t>Johnson, Josh</t>
  </si>
  <si>
    <t>Jones, Sean</t>
  </si>
  <si>
    <t>Joseph, Davin</t>
  </si>
  <si>
    <t>Koutouvides, Niko</t>
  </si>
  <si>
    <t>Lawrence, Hunter</t>
  </si>
  <si>
    <t>Lee, James</t>
  </si>
  <si>
    <t>Lewis, Myron</t>
  </si>
  <si>
    <t>Lorig, Erik</t>
  </si>
  <si>
    <t>Lynch, Corey</t>
  </si>
  <si>
    <t>Mack, Elbert</t>
  </si>
  <si>
    <t>Mastrud, Jeron</t>
  </si>
  <si>
    <t>McCoy, Gerald</t>
  </si>
  <si>
    <t>McCoy, Rico</t>
  </si>
  <si>
    <t>Miller, Roy</t>
  </si>
  <si>
    <t>Moore, Kyle</t>
  </si>
  <si>
    <t>Moore, Dre</t>
  </si>
  <si>
    <t>Nunn, Terrence</t>
  </si>
  <si>
    <t>Parker, Preston</t>
  </si>
  <si>
    <t>Penn, Donald</t>
  </si>
  <si>
    <t>Piscitelli, Sabby</t>
  </si>
  <si>
    <t>Powell, Carlton</t>
  </si>
  <si>
    <t>Pressley, Chris</t>
  </si>
  <si>
    <t>Price, Brian</t>
  </si>
  <si>
    <t>Purvis, Ryan</t>
  </si>
  <si>
    <t>Raiola, Donovan</t>
  </si>
  <si>
    <t>Roberson, Derrick</t>
  </si>
  <si>
    <t>Robinson, Lee</t>
  </si>
  <si>
    <t>Ruffin, James</t>
  </si>
  <si>
    <t>Ruud, Barrett</t>
  </si>
  <si>
    <t>Sims, Ryan</t>
  </si>
  <si>
    <t>Smith, Clifton</t>
  </si>
  <si>
    <t>Spurlock, Micheal</t>
  </si>
  <si>
    <t>Stevens, Jerramy</t>
  </si>
  <si>
    <t>Stovall, Maurice</t>
  </si>
  <si>
    <t>Stroughter, Sammie</t>
  </si>
  <si>
    <t>Talib, Aqib</t>
  </si>
  <si>
    <t>Taylor, Rendrick</t>
  </si>
  <si>
    <t>Trueblood, Jeremy</t>
  </si>
  <si>
    <t>Vincent, Keydrick</t>
  </si>
  <si>
    <t>Ward, Derrick</t>
  </si>
  <si>
    <t>Watson, Dekoda</t>
  </si>
  <si>
    <t>White, Stylez</t>
  </si>
  <si>
    <t>Williams, Cadillac</t>
  </si>
  <si>
    <t>Williams, Mike</t>
  </si>
  <si>
    <t>Williams, Trae</t>
  </si>
  <si>
    <t>Winslow, Kellen</t>
  </si>
  <si>
    <t>Zuttah, Jeremy</t>
  </si>
  <si>
    <t>Pittsburgh Steelers</t>
  </si>
  <si>
    <t>Adams, Flozell</t>
  </si>
  <si>
    <t>Bailey, Patrick</t>
  </si>
  <si>
    <t>Batch, Charlie</t>
  </si>
  <si>
    <t>Battle, Arnaz</t>
  </si>
  <si>
    <t>Bright, Eugene</t>
  </si>
  <si>
    <t>Brooks, Dorian</t>
  </si>
  <si>
    <t>Brown, Antonio</t>
  </si>
  <si>
    <t>Burnett, Joe</t>
  </si>
  <si>
    <t>Butler, Crezdon</t>
  </si>
  <si>
    <t>Clark, Ryan</t>
  </si>
  <si>
    <t>Colon, Willie</t>
  </si>
  <si>
    <t>Cromartie-Smith, Da'Mon</t>
  </si>
  <si>
    <t>Dixon, Dennis</t>
  </si>
  <si>
    <t>Dwyer, Jonathan</t>
  </si>
  <si>
    <t>Eason, Nick</t>
  </si>
  <si>
    <t>Essex, Trai</t>
  </si>
  <si>
    <t>Farrior, James</t>
  </si>
  <si>
    <t>Foote, Larry</t>
  </si>
  <si>
    <t>Foster, Ramon</t>
  </si>
  <si>
    <t>Fox, Keyaron</t>
  </si>
  <si>
    <t>Frazier, Andre</t>
  </si>
  <si>
    <t>Gay, William</t>
  </si>
  <si>
    <t>Gibson, Thaddeus</t>
  </si>
  <si>
    <t>Grisham, Tyler</t>
  </si>
  <si>
    <t>Hampton, Casey</t>
  </si>
  <si>
    <t>Harris, Ra'Shon</t>
  </si>
  <si>
    <t>Harris, Tuff</t>
  </si>
  <si>
    <t>Harrison, James</t>
  </si>
  <si>
    <t>Hartwig, Justin</t>
  </si>
  <si>
    <t>Hills, Tony</t>
  </si>
  <si>
    <t>Hoke, Chris</t>
  </si>
  <si>
    <t>Hood, Ziggy</t>
  </si>
  <si>
    <t>Johnson, David</t>
  </si>
  <si>
    <t>Jolly, Kyle</t>
  </si>
  <si>
    <t>Jones, Adrian</t>
  </si>
  <si>
    <t>Keisel, Brett</t>
  </si>
  <si>
    <t>Kemoeatu, Chris</t>
  </si>
  <si>
    <t>Leftwich, Byron</t>
  </si>
  <si>
    <t>Legursky, Doug</t>
  </si>
  <si>
    <t>Lewis, Keenan</t>
  </si>
  <si>
    <t>Logan, Stefan</t>
  </si>
  <si>
    <t>London, Brandon</t>
  </si>
  <si>
    <t>Madison, Anthony</t>
  </si>
  <si>
    <t>McFadden, Bryant</t>
  </si>
  <si>
    <t>McHugh, Sean</t>
  </si>
  <si>
    <t>McLendon, Steve</t>
  </si>
  <si>
    <t>Mendenhall, Rashard</t>
  </si>
  <si>
    <t>Miller, Heath</t>
  </si>
  <si>
    <t>Moore, Mewelde</t>
  </si>
  <si>
    <t>Mundy, Ryan</t>
  </si>
  <si>
    <t>Paxson, Scott</t>
  </si>
  <si>
    <t>Pittman, David</t>
  </si>
  <si>
    <t>Polamalu, Troy</t>
  </si>
  <si>
    <t>Pouncey, Maurkice</t>
  </si>
  <si>
    <t>Randle El, Antwaan</t>
  </si>
  <si>
    <t>Redman, Isaac</t>
  </si>
  <si>
    <t>Reed, Jeff</t>
  </si>
  <si>
    <t>Renkart, Brandon</t>
  </si>
  <si>
    <t>Roethlisberger, Ben</t>
  </si>
  <si>
    <t>Sanders, Emmanuel</t>
  </si>
  <si>
    <t>Scott, Chris</t>
  </si>
  <si>
    <t>Scott, Jonathan</t>
  </si>
  <si>
    <t>Sepulveda, Daniel</t>
  </si>
  <si>
    <t>Smith, Aaron</t>
  </si>
  <si>
    <t>Spaeth, Matt</t>
  </si>
  <si>
    <t>Starks, Max</t>
  </si>
  <si>
    <t>Summers, Frank</t>
  </si>
  <si>
    <t>Sweed, Limas</t>
  </si>
  <si>
    <t>Sylvester, Stevenson</t>
  </si>
  <si>
    <t>Taylor, Ike</t>
  </si>
  <si>
    <t>Thornton, Justin</t>
  </si>
  <si>
    <t>Timmons, Lawrence</t>
  </si>
  <si>
    <t>Urbik, Kraig</t>
  </si>
  <si>
    <t>Vincent, Justin</t>
  </si>
  <si>
    <t>Wallace, Mike</t>
  </si>
  <si>
    <t>Ward, Hines</t>
  </si>
  <si>
    <t>Warren, Greg</t>
  </si>
  <si>
    <t>Williams, Renauld</t>
  </si>
  <si>
    <t>Williams, Isaiah</t>
  </si>
  <si>
    <t>Woodley, LaMarr</t>
  </si>
  <si>
    <t>Worilds, Jason</t>
  </si>
  <si>
    <t>Worthington, Doug</t>
  </si>
  <si>
    <t>Wright, Dwayne</t>
  </si>
  <si>
    <t>New Orleans Saints</t>
  </si>
  <si>
    <t>Arnoux, Stanley</t>
  </si>
  <si>
    <t>Arrington, Adrian</t>
  </si>
  <si>
    <t>Ayodele, Remi</t>
  </si>
  <si>
    <t>Betts, Ladell</t>
  </si>
  <si>
    <t>Billings, Montez</t>
  </si>
  <si>
    <t>Bradley, Mark</t>
  </si>
  <si>
    <t>Brees, Drew</t>
  </si>
  <si>
    <t>Brown, Alex</t>
  </si>
  <si>
    <t>Brown, Charles</t>
  </si>
  <si>
    <t>Bush, Reggie</t>
  </si>
  <si>
    <t>Bushrod, Jermon</t>
  </si>
  <si>
    <t>Canfield, Sean</t>
  </si>
  <si>
    <t>Carter, Brandon</t>
  </si>
  <si>
    <t>Casillas, Jonathan</t>
  </si>
  <si>
    <t>Charleston, Jeff</t>
  </si>
  <si>
    <t>Coleman, Harry</t>
  </si>
  <si>
    <t>Colston, Marques</t>
  </si>
  <si>
    <t>Daniel, Chase</t>
  </si>
  <si>
    <t>Duckworth, Tim</t>
  </si>
  <si>
    <t>Dunbar, Jo-Lonn</t>
  </si>
  <si>
    <t>Ellis, Sedrick</t>
  </si>
  <si>
    <t>Evans, Heath</t>
  </si>
  <si>
    <t>Evans, Jahri</t>
  </si>
  <si>
    <t>Evans, Troy</t>
  </si>
  <si>
    <t>Galette, Junior</t>
  </si>
  <si>
    <t>Gay, Randall</t>
  </si>
  <si>
    <t>Goddard, Na'Shan</t>
  </si>
  <si>
    <t>Goodwin, Jonathan</t>
  </si>
  <si>
    <t>Gorrer, Danny</t>
  </si>
  <si>
    <t>Graham, Jimmy</t>
  </si>
  <si>
    <t>Greer, Jabari</t>
  </si>
  <si>
    <t>Hamilton, Lynell</t>
  </si>
  <si>
    <t>Hargrove, Anthony</t>
  </si>
  <si>
    <t>Harper, Rod</t>
  </si>
  <si>
    <t>Harper, Roman</t>
  </si>
  <si>
    <t>Hartley, Garrett</t>
  </si>
  <si>
    <t>Henderson, Devery</t>
  </si>
  <si>
    <t>Hill, P.J.</t>
  </si>
  <si>
    <t>Humphrey, Tory</t>
  </si>
  <si>
    <t>Ingram, Clint</t>
  </si>
  <si>
    <t>Ivory, Chris</t>
  </si>
  <si>
    <t>Jenkins, Malcolm</t>
  </si>
  <si>
    <t>Jones, Reggie</t>
  </si>
  <si>
    <t>Keasey, Zak</t>
  </si>
  <si>
    <t>Kyle, Jason</t>
  </si>
  <si>
    <t>Leckey, Nick</t>
  </si>
  <si>
    <t>Lorenzen, Tyler</t>
  </si>
  <si>
    <t>McCray, Bobby</t>
  </si>
  <si>
    <t>McKie, Jason</t>
  </si>
  <si>
    <t>Meachem, Robert</t>
  </si>
  <si>
    <t>Metcalf, Terrence</t>
  </si>
  <si>
    <t>Mitchell, Marvin</t>
  </si>
  <si>
    <t>Moore, Lance</t>
  </si>
  <si>
    <t>Morstead, Thomas</t>
  </si>
  <si>
    <t>Nicks, Carl</t>
  </si>
  <si>
    <t>Parnell, Jermey</t>
  </si>
  <si>
    <t>Porter, Tracy</t>
  </si>
  <si>
    <t>Pressley, DeMario</t>
  </si>
  <si>
    <t>Prioleau, Pierson</t>
  </si>
  <si>
    <t>Ramsey, Patrick</t>
  </si>
  <si>
    <t>Reis, Chris</t>
  </si>
  <si>
    <t>Robinson, Patrick</t>
  </si>
  <si>
    <t>Roby, Courtney</t>
  </si>
  <si>
    <t>Ross, Jay</t>
  </si>
  <si>
    <t>Shanle, Scott</t>
  </si>
  <si>
    <t>Sharper, Darren</t>
  </si>
  <si>
    <t>Shockey, Jeremy</t>
  </si>
  <si>
    <t>Smith, Will</t>
  </si>
  <si>
    <t>Stinchcomb, Jonathan</t>
  </si>
  <si>
    <t>Strief, Zach</t>
  </si>
  <si>
    <t>Tanner, Andy</t>
  </si>
  <si>
    <t>Tennant, Matt</t>
  </si>
  <si>
    <t>Thomas, Pierre</t>
  </si>
  <si>
    <t>Thomas, David</t>
  </si>
  <si>
    <t>Torrence, Leigh</t>
  </si>
  <si>
    <t>Vaughn, Chip</t>
  </si>
  <si>
    <t>Vilma, Jonathan</t>
  </si>
  <si>
    <t>Waters, Anthony</t>
  </si>
  <si>
    <t>Wilkerson, Jimmy</t>
  </si>
  <si>
    <t>Woods, Al</t>
  </si>
  <si>
    <t>Young, Usama</t>
  </si>
  <si>
    <t>Cincinnati Bengals</t>
  </si>
  <si>
    <t>Atkins, Geno</t>
  </si>
  <si>
    <t>Benson, Cedric</t>
  </si>
  <si>
    <t>Briscoe, Dezmon</t>
  </si>
  <si>
    <t>Bryant, Antonio</t>
  </si>
  <si>
    <t>Caldwell, Andre</t>
  </si>
  <si>
    <t>Coats, Daniel</t>
  </si>
  <si>
    <t>Coffman, Chase</t>
  </si>
  <si>
    <t>Collins, Anthony</t>
  </si>
  <si>
    <t>Cook, Kyle</t>
  </si>
  <si>
    <t>Cosby, Quan</t>
  </si>
  <si>
    <t>Crocker, Chris</t>
  </si>
  <si>
    <t>Dunlap, Carlos</t>
  </si>
  <si>
    <t>Fanene, Jonathan</t>
  </si>
  <si>
    <t>Geathers, Robert</t>
  </si>
  <si>
    <t>Ghee, Brandon</t>
  </si>
  <si>
    <t>Gresham, Jermaine</t>
  </si>
  <si>
    <t>Hall, Leon</t>
  </si>
  <si>
    <t>Harris, Clark</t>
  </si>
  <si>
    <t>Harris, Orien</t>
  </si>
  <si>
    <t>Hebert, Kyries</t>
  </si>
  <si>
    <t>Hill, Darius</t>
  </si>
  <si>
    <t>Hodge, Abdul</t>
  </si>
  <si>
    <t>Huber, Kevin</t>
  </si>
  <si>
    <t>Hudson, Otis</t>
  </si>
  <si>
    <t>Jeanty, Rashad</t>
  </si>
  <si>
    <t>Johnson, Brandon</t>
  </si>
  <si>
    <t>Johnson, James</t>
  </si>
  <si>
    <t>Johnson, Tank</t>
  </si>
  <si>
    <t>Jones, Adam</t>
  </si>
  <si>
    <t>Jones, David</t>
  </si>
  <si>
    <t>Jones, Dhani</t>
  </si>
  <si>
    <t>Jones, Matt</t>
  </si>
  <si>
    <t>Joseph, Johnathan</t>
  </si>
  <si>
    <t>Kelly, Reggie</t>
  </si>
  <si>
    <t>Leonard, Brian</t>
  </si>
  <si>
    <t>Livings, Nate</t>
  </si>
  <si>
    <t>Manns, Gabriel</t>
  </si>
  <si>
    <t>Mathis, Evan</t>
  </si>
  <si>
    <t>Maualuga, Rey</t>
  </si>
  <si>
    <t>McDonald, Clinton</t>
  </si>
  <si>
    <t>Miles, Jeromy</t>
  </si>
  <si>
    <t>Mitchell, Andrew</t>
  </si>
  <si>
    <t>Muckelroy, Roddrick</t>
  </si>
  <si>
    <t>Murray, Rico</t>
  </si>
  <si>
    <t>Ndukwe, Chinedum</t>
  </si>
  <si>
    <t>Nelson, Tom</t>
  </si>
  <si>
    <t>Nugent, Mike</t>
  </si>
  <si>
    <t>O'Sullivan, J.T.</t>
  </si>
  <si>
    <t>Ochocinco, Chad</t>
  </si>
  <si>
    <t>Odom, Antwan</t>
  </si>
  <si>
    <t>Owens, Terrell</t>
  </si>
  <si>
    <t>Palmer, Carson</t>
  </si>
  <si>
    <t>Palmer, Jordan</t>
  </si>
  <si>
    <t>Peerman, Cedric</t>
  </si>
  <si>
    <t>Peko, Domata</t>
  </si>
  <si>
    <t>Purify, Maurice</t>
  </si>
  <si>
    <t>Rayner, Dave</t>
  </si>
  <si>
    <t>Rey, Vincent</t>
  </si>
  <si>
    <t>Rivers, Keith</t>
  </si>
  <si>
    <t>Roland, Dennis</t>
  </si>
  <si>
    <t>Rucker, Frostee</t>
  </si>
  <si>
    <t>Scott, Bernard</t>
  </si>
  <si>
    <t>Sears, Johnny</t>
  </si>
  <si>
    <t>Shipley, Jordan</t>
  </si>
  <si>
    <t>Simpson, Jerome</t>
  </si>
  <si>
    <t>Sims, Pat</t>
  </si>
  <si>
    <t>Skuta, Dan</t>
  </si>
  <si>
    <t>Smith, Andre</t>
  </si>
  <si>
    <t>Sowells, Isaac</t>
  </si>
  <si>
    <t>Stephens, Reggie</t>
  </si>
  <si>
    <t>Trent, Morgan</t>
  </si>
  <si>
    <t>Tronzo, Joe</t>
  </si>
  <si>
    <t>Vakapuna, Fui</t>
  </si>
  <si>
    <t>Whitworth, Andrew</t>
  </si>
  <si>
    <t>Williams, Bobbie</t>
  </si>
  <si>
    <t>Williams, Roy L.</t>
  </si>
  <si>
    <t>Wilson, Gibril</t>
  </si>
  <si>
    <t>Windt, Mike</t>
  </si>
  <si>
    <t>Baltimore Ravens</t>
  </si>
  <si>
    <t>Oher, Michael</t>
  </si>
  <si>
    <t>p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</si>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</sst>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nfl.com/players/brentbowden/profile?id=BOW044716" TargetMode="External"/><Relationship Id="rId18" Type="http://schemas.openxmlformats.org/officeDocument/2006/relationships/hyperlink" Target="http://www.nfl.com/players/michaelclayton/profile?id=CLA806359" TargetMode="External"/><Relationship Id="rId26" Type="http://schemas.openxmlformats.org/officeDocument/2006/relationships/hyperlink" Target="http://www.nfl.com/players/xavierfulton/profile?id=FUL758772" TargetMode="External"/><Relationship Id="rId39" Type="http://schemas.openxmlformats.org/officeDocument/2006/relationships/hyperlink" Target="http://www.nfl.com/players/davinjoseph/profile?id=JOS174977" TargetMode="External"/><Relationship Id="rId21" Type="http://schemas.openxmlformats.org/officeDocument/2006/relationships/hyperlink" Target="http://www.nfl.com/players/marcdile/profile?id=DIL039043" TargetMode="External"/><Relationship Id="rId34" Type="http://schemas.openxmlformats.org/officeDocument/2006/relationships/hyperlink" Target="http://www.nfl.com/players/adamhayward/profile?id=HAY776168" TargetMode="External"/><Relationship Id="rId42" Type="http://schemas.openxmlformats.org/officeDocument/2006/relationships/hyperlink" Target="http://www.nfl.com/players/jameslee/profile?id=LEE309640" TargetMode="External"/><Relationship Id="rId47" Type="http://schemas.openxmlformats.org/officeDocument/2006/relationships/hyperlink" Target="http://www.nfl.com/players/jeronmastrud/profile?id=MAS806653" TargetMode="External"/><Relationship Id="rId50" Type="http://schemas.openxmlformats.org/officeDocument/2006/relationships/hyperlink" Target="http://www.nfl.com/players/roymiller/profile?id=MIL544398" TargetMode="External"/><Relationship Id="rId55" Type="http://schemas.openxmlformats.org/officeDocument/2006/relationships/hyperlink" Target="http://www.nfl.com/players/donaldpenn/profile?id=PEN244635" TargetMode="External"/><Relationship Id="rId63" Type="http://schemas.openxmlformats.org/officeDocument/2006/relationships/hyperlink" Target="http://www.nfl.com/players/leerobinson/profile?id=ROB617406" TargetMode="External"/><Relationship Id="rId68" Type="http://schemas.openxmlformats.org/officeDocument/2006/relationships/hyperlink" Target="http://www.nfl.com/players/michealspurlock/profile?id=SPU401416" TargetMode="External"/><Relationship Id="rId76" Type="http://schemas.openxmlformats.org/officeDocument/2006/relationships/hyperlink" Target="http://www.nfl.com/players/derrickward/profile?id=WAR147534" TargetMode="External"/><Relationship Id="rId7" Type="http://schemas.openxmlformats.org/officeDocument/2006/relationships/hyperlink" Target="http://www.nfl.com/players/rondebarber/profile?id=BAR048197" TargetMode="External"/><Relationship Id="rId71" Type="http://schemas.openxmlformats.org/officeDocument/2006/relationships/hyperlink" Target="http://www.nfl.com/players/sammiestroughter/profile?id=STR728484" TargetMode="External"/><Relationship Id="rId2" Type="http://schemas.openxmlformats.org/officeDocument/2006/relationships/hyperlink" Target="http://www.nfl.com/teams/roster?d-447263-o=2&amp;team=TB&amp;d-447263-p=1&amp;d-447263-s=PERSONS.LAST_NAME&amp;d-447263-n=1" TargetMode="External"/><Relationship Id="rId16" Type="http://schemas.openxmlformats.org/officeDocument/2006/relationships/hyperlink" Target="http://www.nfl.com/players/reggiebrown/profile?id=BRO607825" TargetMode="External"/><Relationship Id="rId29" Type="http://schemas.openxmlformats.org/officeDocument/2006/relationships/hyperlink" Target="http://www.nfl.com/players/earnestgraham/profile?id=GRA186147" TargetMode="External"/><Relationship Id="rId11" Type="http://schemas.openxmlformats.org/officeDocument/2006/relationships/hyperlink" Target="http://www.nfl.com/players/e.j.biggers/profile?id=BIG377790" TargetMode="External"/><Relationship Id="rId24" Type="http://schemas.openxmlformats.org/officeDocument/2006/relationships/hyperlink" Target="http://www.nfl.com/players/jefffaine/profile?id=FAI112720" TargetMode="External"/><Relationship Id="rId32" Type="http://schemas.openxmlformats.org/officeDocument/2006/relationships/hyperlink" Target="http://www.nfl.com/players/derekhardman/profile?id=HAR069296" TargetMode="External"/><Relationship Id="rId37" Type="http://schemas.openxmlformats.org/officeDocument/2006/relationships/hyperlink" Target="http://www.nfl.com/players/joshjohnson/profile?id=JOH000001" TargetMode="External"/><Relationship Id="rId40" Type="http://schemas.openxmlformats.org/officeDocument/2006/relationships/hyperlink" Target="http://www.nfl.com/players/nikokoutouvides/profile?id=KOU622937" TargetMode="External"/><Relationship Id="rId45" Type="http://schemas.openxmlformats.org/officeDocument/2006/relationships/hyperlink" Target="http://www.nfl.com/players/coreylynch/profile?id=LYN074058" TargetMode="External"/><Relationship Id="rId53" Type="http://schemas.openxmlformats.org/officeDocument/2006/relationships/hyperlink" Target="http://www.nfl.com/players/terrencenunn/profile?id=NUN521334" TargetMode="External"/><Relationship Id="rId58" Type="http://schemas.openxmlformats.org/officeDocument/2006/relationships/hyperlink" Target="http://www.nfl.com/players/chrispressley/profile?id=PRE414768" TargetMode="External"/><Relationship Id="rId66" Type="http://schemas.openxmlformats.org/officeDocument/2006/relationships/hyperlink" Target="http://www.nfl.com/players/ryansims/profile?id=SIM807458" TargetMode="External"/><Relationship Id="rId74" Type="http://schemas.openxmlformats.org/officeDocument/2006/relationships/hyperlink" Target="http://www.nfl.com/players/jeremytrueblood/profile?id=TRU355648" TargetMode="External"/><Relationship Id="rId79" Type="http://schemas.openxmlformats.org/officeDocument/2006/relationships/hyperlink" Target="http://www.nfl.com/players/cadillacwilliams/profile?id=WIL179825" TargetMode="External"/><Relationship Id="rId5" Type="http://schemas.openxmlformats.org/officeDocument/2006/relationships/hyperlink" Target="http://www.nfl.com/players/brandonanderson/profile?id=AND106354" TargetMode="External"/><Relationship Id="rId61" Type="http://schemas.openxmlformats.org/officeDocument/2006/relationships/hyperlink" Target="http://www.nfl.com/players/donovanraiola/profile?id=RAI743263" TargetMode="External"/><Relationship Id="rId82" Type="http://schemas.openxmlformats.org/officeDocument/2006/relationships/hyperlink" Target="http://www.nfl.com/players/kellenwinslow/profile?id=WIN521880" TargetMode="External"/><Relationship Id="rId10" Type="http://schemas.openxmlformats.org/officeDocument/2006/relationships/hyperlink" Target="http://www.nfl.com/players/michaelbennett/profile?id=BEN384391" TargetMode="External"/><Relationship Id="rId19" Type="http://schemas.openxmlformats.org/officeDocument/2006/relationships/hyperlink" Target="http://www.nfl.com/players/jonathancompas/profile?id=COM497866" TargetMode="External"/><Relationship Id="rId31" Type="http://schemas.openxmlformats.org/officeDocument/2006/relationships/hyperlink" Target="http://www.nfl.com/players/de%27vonhall/profile?id=HAL275437" TargetMode="External"/><Relationship Id="rId44" Type="http://schemas.openxmlformats.org/officeDocument/2006/relationships/hyperlink" Target="http://www.nfl.com/players/eriklorig/profile?id=LOR636435" TargetMode="External"/><Relationship Id="rId52" Type="http://schemas.openxmlformats.org/officeDocument/2006/relationships/hyperlink" Target="http://www.nfl.com/players/dremoore/profile?id=MOO533493" TargetMode="External"/><Relationship Id="rId60" Type="http://schemas.openxmlformats.org/officeDocument/2006/relationships/hyperlink" Target="http://www.nfl.com/players/ryanpurvis/profile?id=PUR760401" TargetMode="External"/><Relationship Id="rId65" Type="http://schemas.openxmlformats.org/officeDocument/2006/relationships/hyperlink" Target="http://www.nfl.com/players/barrettruud/profile?id=RUU402541" TargetMode="External"/><Relationship Id="rId73" Type="http://schemas.openxmlformats.org/officeDocument/2006/relationships/hyperlink" Target="http://www.nfl.com/players/rendricktaylor/profile?id=TAY620793" TargetMode="External"/><Relationship Id="rId78" Type="http://schemas.openxmlformats.org/officeDocument/2006/relationships/hyperlink" Target="http://www.nfl.com/players/stylezwhite/profile?id=WHI219302" TargetMode="External"/><Relationship Id="rId81" Type="http://schemas.openxmlformats.org/officeDocument/2006/relationships/hyperlink" Target="http://www.nfl.com/players/traewilliams/profile?id=WIL544827" TargetMode="External"/><Relationship Id="rId4" Type="http://schemas.openxmlformats.org/officeDocument/2006/relationships/hyperlink" Target="http://www.nfl.com/players/jonalston/profile?id=ALS204770" TargetMode="External"/><Relationship Id="rId9" Type="http://schemas.openxmlformats.org/officeDocument/2006/relationships/hyperlink" Target="http://www.nfl.com/players/arreliousbenn/profile?id=BEN192067" TargetMode="External"/><Relationship Id="rId14" Type="http://schemas.openxmlformats.org/officeDocument/2006/relationships/hyperlink" Target="http://www.nfl.com/players/chrisbrooks/profile?id=BRO120392" TargetMode="External"/><Relationship Id="rId22" Type="http://schemas.openxmlformats.org/officeDocument/2006/relationships/hyperlink" Target="http://www.nfl.com/players/demardotson/profile?id=DOT277798" TargetMode="External"/><Relationship Id="rId27" Type="http://schemas.openxmlformats.org/officeDocument/2006/relationships/hyperlink" Target="http://www.nfl.com/players/brandongilbeaux/profile?id=GIL002986" TargetMode="External"/><Relationship Id="rId30" Type="http://schemas.openxmlformats.org/officeDocument/2006/relationships/hyperlink" Target="http://www.nfl.com/players/codygrimm/profile?id=GRI743040" TargetMode="External"/><Relationship Id="rId35" Type="http://schemas.openxmlformats.org/officeDocument/2006/relationships/hyperlink" Target="http://www.nfl.com/players/kareemhuggins/profile?id=HUG104071" TargetMode="External"/><Relationship Id="rId43" Type="http://schemas.openxmlformats.org/officeDocument/2006/relationships/hyperlink" Target="http://www.nfl.com/players/myronlewis/profile?id=LEW549370" TargetMode="External"/><Relationship Id="rId48" Type="http://schemas.openxmlformats.org/officeDocument/2006/relationships/hyperlink" Target="http://www.nfl.com/players/geraldmccoy/profile?id=MCC604879" TargetMode="External"/><Relationship Id="rId56" Type="http://schemas.openxmlformats.org/officeDocument/2006/relationships/hyperlink" Target="http://www.nfl.com/players/sabbypiscitelli/profile?id=PIS575019" TargetMode="External"/><Relationship Id="rId64" Type="http://schemas.openxmlformats.org/officeDocument/2006/relationships/hyperlink" Target="http://www.nfl.com/players/jamesruffin/profile?id=RUF428791" TargetMode="External"/><Relationship Id="rId69" Type="http://schemas.openxmlformats.org/officeDocument/2006/relationships/hyperlink" Target="http://www.nfl.com/players/jerramystevens/profile?id=STE617245" TargetMode="External"/><Relationship Id="rId77" Type="http://schemas.openxmlformats.org/officeDocument/2006/relationships/hyperlink" Target="http://www.nfl.com/players/dekodawatson/profile?id=WAT325980" TargetMode="External"/><Relationship Id="rId8" Type="http://schemas.openxmlformats.org/officeDocument/2006/relationships/hyperlink" Target="http://www.nfl.com/players/connorbarth/profile?id=BAR722763" TargetMode="External"/><Relationship Id="rId51" Type="http://schemas.openxmlformats.org/officeDocument/2006/relationships/hyperlink" Target="http://www.nfl.com/players/kylemoore/profile?id=MOO466792" TargetMode="External"/><Relationship Id="rId72" Type="http://schemas.openxmlformats.org/officeDocument/2006/relationships/hyperlink" Target="http://www.nfl.com/players/aqibtalib/profile?id=TAL428789" TargetMode="External"/><Relationship Id="rId80" Type="http://schemas.openxmlformats.org/officeDocument/2006/relationships/hyperlink" Target="http://www.nfl.com/players/mikewilliams/profile?id=WIL446858" TargetMode="External"/><Relationship Id="rId3" Type="http://schemas.openxmlformats.org/officeDocument/2006/relationships/hyperlink" Target="http://www.nfl.com/teams/roster?d-447263-o=2&amp;team=TB&amp;d-447263-p=1&amp;d-447263-s=persons.primary_Position.id.position_Id&amp;d-447263-n=1" TargetMode="External"/><Relationship Id="rId12" Type="http://schemas.openxmlformats.org/officeDocument/2006/relationships/hyperlink" Target="http://www.nfl.com/players/quincyblack/profile?id=BLA144191" TargetMode="External"/><Relationship Id="rId17" Type="http://schemas.openxmlformats.org/officeDocument/2006/relationships/hyperlink" Target="http://www.nfl.com/players/rudycarpenter/profile?id=CAR334493" TargetMode="External"/><Relationship Id="rId25" Type="http://schemas.openxmlformats.org/officeDocument/2006/relationships/hyperlink" Target="http://www.nfl.com/players/joshfreeman/profile?id=FRE183259" TargetMode="External"/><Relationship Id="rId33" Type="http://schemas.openxmlformats.org/officeDocument/2006/relationships/hyperlink" Target="http://www.nfl.com/players/genohayes/profile?id=HAY163825" TargetMode="External"/><Relationship Id="rId38" Type="http://schemas.openxmlformats.org/officeDocument/2006/relationships/hyperlink" Target="http://www.nfl.com/players/seanjones/profile?id=JON716476" TargetMode="External"/><Relationship Id="rId46" Type="http://schemas.openxmlformats.org/officeDocument/2006/relationships/hyperlink" Target="http://www.nfl.com/players/elbertmack/profile?id=MAC290385" TargetMode="External"/><Relationship Id="rId59" Type="http://schemas.openxmlformats.org/officeDocument/2006/relationships/hyperlink" Target="http://www.nfl.com/players/brianprice/profile?id=PRI061887" TargetMode="External"/><Relationship Id="rId67" Type="http://schemas.openxmlformats.org/officeDocument/2006/relationships/hyperlink" Target="http://www.nfl.com/players/cliftonsmith/profile?id=SMI145000" TargetMode="External"/><Relationship Id="rId20" Type="http://schemas.openxmlformats.org/officeDocument/2006/relationships/hyperlink" Target="http://www.nfl.com/players/timcrowder/profile?id=CRO702762" TargetMode="External"/><Relationship Id="rId41" Type="http://schemas.openxmlformats.org/officeDocument/2006/relationships/hyperlink" Target="http://www.nfl.com/players/hunterlawrence/profile?id=LAW370120" TargetMode="External"/><Relationship Id="rId54" Type="http://schemas.openxmlformats.org/officeDocument/2006/relationships/hyperlink" Target="http://www.nfl.com/players/prestonparker/profile?id=PAR365365" TargetMode="External"/><Relationship Id="rId62" Type="http://schemas.openxmlformats.org/officeDocument/2006/relationships/hyperlink" Target="http://www.nfl.com/players/derrickroberson/profile?id=ROB070611" TargetMode="External"/><Relationship Id="rId70" Type="http://schemas.openxmlformats.org/officeDocument/2006/relationships/hyperlink" Target="http://www.nfl.com/players/mauricestovall/profile?id=STO746644" TargetMode="External"/><Relationship Id="rId75" Type="http://schemas.openxmlformats.org/officeDocument/2006/relationships/hyperlink" Target="http://www.nfl.com/players/keydrickvincent/profile?id=VIN401602" TargetMode="External"/><Relationship Id="rId83" Type="http://schemas.openxmlformats.org/officeDocument/2006/relationships/hyperlink" Target="http://www.nfl.com/players/jeremyzuttah/profile?id=ZUT622937" TargetMode="External"/><Relationship Id="rId1" Type="http://schemas.openxmlformats.org/officeDocument/2006/relationships/hyperlink" Target="http://www.nfl.com/teams/roster?d-447263-o=2&amp;team=TB&amp;d-447263-p=1&amp;d-447263-s=UNIFORM_NBR&amp;d-447263-n=1" TargetMode="External"/><Relationship Id="rId6" Type="http://schemas.openxmlformats.org/officeDocument/2006/relationships/hyperlink" Target="http://www.nfl.com/players/vinceanderson/profile?id=AND539369" TargetMode="External"/><Relationship Id="rId15" Type="http://schemas.openxmlformats.org/officeDocument/2006/relationships/hyperlink" Target="http://www.nfl.com/players/carlosbrown/profile?id=BRO290426" TargetMode="External"/><Relationship Id="rId23" Type="http://schemas.openxmlformats.org/officeDocument/2006/relationships/hyperlink" Target="http://www.nfl.com/players/andreweconomos/profile?id=ECO444955" TargetMode="External"/><Relationship Id="rId28" Type="http://schemas.openxmlformats.org/officeDocument/2006/relationships/hyperlink" Target="http://www.nfl.com/players/johngilmore/profile?id=GIL795430" TargetMode="External"/><Relationship Id="rId36" Type="http://schemas.openxmlformats.org/officeDocument/2006/relationships/hyperlink" Target="http://www.nfl.com/players/tanardjackson/profile?id=JAC565378" TargetMode="External"/><Relationship Id="rId49" Type="http://schemas.openxmlformats.org/officeDocument/2006/relationships/hyperlink" Target="http://www.nfl.com/players/ricomccoy/profile?id=MCC643221" TargetMode="External"/><Relationship Id="rId57" Type="http://schemas.openxmlformats.org/officeDocument/2006/relationships/hyperlink" Target="http://www.nfl.com/players/carltonpowell/profile?id=POW192811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nfl.com/players/crezdonbutler/profile?id=BUT133826" TargetMode="External"/><Relationship Id="rId18" Type="http://schemas.openxmlformats.org/officeDocument/2006/relationships/hyperlink" Target="http://www.nfl.com/players/jonathandwyer/profile?id=DWY425790" TargetMode="External"/><Relationship Id="rId26" Type="http://schemas.openxmlformats.org/officeDocument/2006/relationships/hyperlink" Target="http://www.nfl.com/players/williamgay/profile?id=GAY400290" TargetMode="External"/><Relationship Id="rId39" Type="http://schemas.openxmlformats.org/officeDocument/2006/relationships/hyperlink" Target="http://www.nfl.com/players/adrianjones/profile?id=JON027734" TargetMode="External"/><Relationship Id="rId21" Type="http://schemas.openxmlformats.org/officeDocument/2006/relationships/hyperlink" Target="http://www.nfl.com/players/jamesfarrior/profile?id=FAR709765" TargetMode="External"/><Relationship Id="rId34" Type="http://schemas.openxmlformats.org/officeDocument/2006/relationships/hyperlink" Target="http://www.nfl.com/players/tonyhills/profile?id=HIL752673" TargetMode="External"/><Relationship Id="rId42" Type="http://schemas.openxmlformats.org/officeDocument/2006/relationships/hyperlink" Target="http://www.nfl.com/players/byronleftwich/profile?id=LEF677964" TargetMode="External"/><Relationship Id="rId47" Type="http://schemas.openxmlformats.org/officeDocument/2006/relationships/hyperlink" Target="http://www.nfl.com/players/anthonymadison/profile?id=MAD654446" TargetMode="External"/><Relationship Id="rId50" Type="http://schemas.openxmlformats.org/officeDocument/2006/relationships/hyperlink" Target="http://www.nfl.com/players/stevemclendon/profile?id=MCL589496" TargetMode="External"/><Relationship Id="rId55" Type="http://schemas.openxmlformats.org/officeDocument/2006/relationships/hyperlink" Target="http://www.nfl.com/players/scottpaxson/profile?id=PAX593273" TargetMode="External"/><Relationship Id="rId63" Type="http://schemas.openxmlformats.org/officeDocument/2006/relationships/hyperlink" Target="http://www.nfl.com/players/benroethlisberger/profile?id=ROE750381" TargetMode="External"/><Relationship Id="rId68" Type="http://schemas.openxmlformats.org/officeDocument/2006/relationships/hyperlink" Target="http://www.nfl.com/players/aaronsmith/profile?id=SMI018560" TargetMode="External"/><Relationship Id="rId76" Type="http://schemas.openxmlformats.org/officeDocument/2006/relationships/hyperlink" Target="http://www.nfl.com/players/lawrencetimmons/profile?id=TIM589720" TargetMode="External"/><Relationship Id="rId84" Type="http://schemas.openxmlformats.org/officeDocument/2006/relationships/hyperlink" Target="http://www.nfl.com/players/lamarrwoodley/profile?id=WOO324724" TargetMode="External"/><Relationship Id="rId7" Type="http://schemas.openxmlformats.org/officeDocument/2006/relationships/hyperlink" Target="http://www.nfl.com/players/charliebatch/profile?id=BAT039161" TargetMode="External"/><Relationship Id="rId71" Type="http://schemas.openxmlformats.org/officeDocument/2006/relationships/hyperlink" Target="http://www.nfl.com/players/franksummers/profile?id=SUM438237" TargetMode="External"/><Relationship Id="rId2" Type="http://schemas.openxmlformats.org/officeDocument/2006/relationships/hyperlink" Target="http://www.nfl.com/teams/roster?d-447263-o=2&amp;team=PIT&amp;d-447263-p=1&amp;d-447263-s=PERSONS.LAST_NAME&amp;d-447263-n=1" TargetMode="External"/><Relationship Id="rId16" Type="http://schemas.openxmlformats.org/officeDocument/2006/relationships/hyperlink" Target="http://www.nfl.com/players/da%27moncromartie-smith/profile?id=CRO168870" TargetMode="External"/><Relationship Id="rId29" Type="http://schemas.openxmlformats.org/officeDocument/2006/relationships/hyperlink" Target="http://www.nfl.com/players/caseyhampton/profile?id=HAM671173" TargetMode="External"/><Relationship Id="rId11" Type="http://schemas.openxmlformats.org/officeDocument/2006/relationships/hyperlink" Target="http://www.nfl.com/players/antoniobrown/profile?id=BRO000001" TargetMode="External"/><Relationship Id="rId24" Type="http://schemas.openxmlformats.org/officeDocument/2006/relationships/hyperlink" Target="http://www.nfl.com/players/keyaronfox/profile?id=FOX222076" TargetMode="External"/><Relationship Id="rId32" Type="http://schemas.openxmlformats.org/officeDocument/2006/relationships/hyperlink" Target="http://www.nfl.com/players/jamesharrison/profile?id=HAR600985" TargetMode="External"/><Relationship Id="rId37" Type="http://schemas.openxmlformats.org/officeDocument/2006/relationships/hyperlink" Target="http://www.nfl.com/players/davidjohnson/profile?id=JOH174852" TargetMode="External"/><Relationship Id="rId40" Type="http://schemas.openxmlformats.org/officeDocument/2006/relationships/hyperlink" Target="http://www.nfl.com/players/brettkeisel/profile?id=KEI384586" TargetMode="External"/><Relationship Id="rId45" Type="http://schemas.openxmlformats.org/officeDocument/2006/relationships/hyperlink" Target="http://www.nfl.com/players/stefanlogan/profile?id=LOG760878" TargetMode="External"/><Relationship Id="rId53" Type="http://schemas.openxmlformats.org/officeDocument/2006/relationships/hyperlink" Target="http://www.nfl.com/players/meweldemoore/profile?id=MOO557284" TargetMode="External"/><Relationship Id="rId58" Type="http://schemas.openxmlformats.org/officeDocument/2006/relationships/hyperlink" Target="http://www.nfl.com/players/maurkicepouncey/profile?id=POU550260" TargetMode="External"/><Relationship Id="rId66" Type="http://schemas.openxmlformats.org/officeDocument/2006/relationships/hyperlink" Target="http://www.nfl.com/players/jonathanscott/profile?id=SCO402822" TargetMode="External"/><Relationship Id="rId74" Type="http://schemas.openxmlformats.org/officeDocument/2006/relationships/hyperlink" Target="http://www.nfl.com/players/iketaylor/profile?id=TAY288150" TargetMode="External"/><Relationship Id="rId79" Type="http://schemas.openxmlformats.org/officeDocument/2006/relationships/hyperlink" Target="http://www.nfl.com/players/mikewallace/profile?id=WAL468678" TargetMode="External"/><Relationship Id="rId87" Type="http://schemas.openxmlformats.org/officeDocument/2006/relationships/hyperlink" Target="http://www.nfl.com/players/dwaynewright/profile?id=WRI168848" TargetMode="External"/><Relationship Id="rId5" Type="http://schemas.openxmlformats.org/officeDocument/2006/relationships/hyperlink" Target="http://www.nfl.com/players/willallen/profile?id=ALL653088" TargetMode="External"/><Relationship Id="rId61" Type="http://schemas.openxmlformats.org/officeDocument/2006/relationships/hyperlink" Target="http://www.nfl.com/players/jeffreed/profile?id=REE265822" TargetMode="External"/><Relationship Id="rId82" Type="http://schemas.openxmlformats.org/officeDocument/2006/relationships/hyperlink" Target="http://www.nfl.com/players/renauldwilliams/profile?id=WIL000000" TargetMode="External"/><Relationship Id="rId19" Type="http://schemas.openxmlformats.org/officeDocument/2006/relationships/hyperlink" Target="http://www.nfl.com/players/nickeason/profile?id=EAS421290" TargetMode="External"/><Relationship Id="rId4" Type="http://schemas.openxmlformats.org/officeDocument/2006/relationships/hyperlink" Target="http://www.nfl.com/players/flozelladams/profile?id=ADA280969" TargetMode="External"/><Relationship Id="rId9" Type="http://schemas.openxmlformats.org/officeDocument/2006/relationships/hyperlink" Target="http://www.nfl.com/players/eugenebright/profile?id=BRI265178" TargetMode="External"/><Relationship Id="rId14" Type="http://schemas.openxmlformats.org/officeDocument/2006/relationships/hyperlink" Target="http://www.nfl.com/players/ryanclark/profile?id=CLA544413" TargetMode="External"/><Relationship Id="rId22" Type="http://schemas.openxmlformats.org/officeDocument/2006/relationships/hyperlink" Target="http://www.nfl.com/players/larryfoote/profile?id=FOO434041" TargetMode="External"/><Relationship Id="rId27" Type="http://schemas.openxmlformats.org/officeDocument/2006/relationships/hyperlink" Target="http://www.nfl.com/players/thaddeusgibson/profile?id=GIB781270" TargetMode="External"/><Relationship Id="rId30" Type="http://schemas.openxmlformats.org/officeDocument/2006/relationships/hyperlink" Target="http://www.nfl.com/players/ra%27shonharris/profile?id=HAR509098" TargetMode="External"/><Relationship Id="rId35" Type="http://schemas.openxmlformats.org/officeDocument/2006/relationships/hyperlink" Target="http://www.nfl.com/players/chrishoke/profile?id=HOK264111" TargetMode="External"/><Relationship Id="rId43" Type="http://schemas.openxmlformats.org/officeDocument/2006/relationships/hyperlink" Target="http://www.nfl.com/players/douglegursky/profile?id=LEG780748" TargetMode="External"/><Relationship Id="rId48" Type="http://schemas.openxmlformats.org/officeDocument/2006/relationships/hyperlink" Target="http://www.nfl.com/players/bryantmcfadden/profile?id=MCF082537" TargetMode="External"/><Relationship Id="rId56" Type="http://schemas.openxmlformats.org/officeDocument/2006/relationships/hyperlink" Target="http://www.nfl.com/players/davidpittman/profile?id=PIT172907" TargetMode="External"/><Relationship Id="rId64" Type="http://schemas.openxmlformats.org/officeDocument/2006/relationships/hyperlink" Target="http://www.nfl.com/players/emmanuelsanders/profile?id=SAN295989" TargetMode="External"/><Relationship Id="rId69" Type="http://schemas.openxmlformats.org/officeDocument/2006/relationships/hyperlink" Target="http://www.nfl.com/players/mattspaeth/profile?id=SPA090352" TargetMode="External"/><Relationship Id="rId77" Type="http://schemas.openxmlformats.org/officeDocument/2006/relationships/hyperlink" Target="http://www.nfl.com/players/kraigurbik/profile?id=URB695653" TargetMode="External"/><Relationship Id="rId8" Type="http://schemas.openxmlformats.org/officeDocument/2006/relationships/hyperlink" Target="http://www.nfl.com/players/arnazbattle/profile?id=BAT409475" TargetMode="External"/><Relationship Id="rId51" Type="http://schemas.openxmlformats.org/officeDocument/2006/relationships/hyperlink" Target="http://www.nfl.com/players/rashardmendenhall/profile?id=MEN393702" TargetMode="External"/><Relationship Id="rId72" Type="http://schemas.openxmlformats.org/officeDocument/2006/relationships/hyperlink" Target="http://www.nfl.com/players/limassweed/profile?id=SWE041051" TargetMode="External"/><Relationship Id="rId80" Type="http://schemas.openxmlformats.org/officeDocument/2006/relationships/hyperlink" Target="http://www.nfl.com/players/hinesward/profile?id=WAR179227" TargetMode="External"/><Relationship Id="rId85" Type="http://schemas.openxmlformats.org/officeDocument/2006/relationships/hyperlink" Target="http://www.nfl.com/players/jasonworilds/profile?id=WOR401085" TargetMode="External"/><Relationship Id="rId3" Type="http://schemas.openxmlformats.org/officeDocument/2006/relationships/hyperlink" Target="http://www.nfl.com/teams/roster?d-447263-o=2&amp;team=PIT&amp;d-447263-p=1&amp;d-447263-s=persons.primary_Position.id.position_Id&amp;d-447263-n=1" TargetMode="External"/><Relationship Id="rId12" Type="http://schemas.openxmlformats.org/officeDocument/2006/relationships/hyperlink" Target="http://www.nfl.com/players/joeburnett/profile?id=BUR413709" TargetMode="External"/><Relationship Id="rId17" Type="http://schemas.openxmlformats.org/officeDocument/2006/relationships/hyperlink" Target="http://www.nfl.com/players/dennisdixon/profile?id=DIX123425" TargetMode="External"/><Relationship Id="rId25" Type="http://schemas.openxmlformats.org/officeDocument/2006/relationships/hyperlink" Target="http://www.nfl.com/players/andrefrazier/profile?id=FRA692107" TargetMode="External"/><Relationship Id="rId33" Type="http://schemas.openxmlformats.org/officeDocument/2006/relationships/hyperlink" Target="http://www.nfl.com/players/justinhartwig/profile?id=HAR756037" TargetMode="External"/><Relationship Id="rId38" Type="http://schemas.openxmlformats.org/officeDocument/2006/relationships/hyperlink" Target="http://www.nfl.com/players/kylejolly/profile?id=JOL604520" TargetMode="External"/><Relationship Id="rId46" Type="http://schemas.openxmlformats.org/officeDocument/2006/relationships/hyperlink" Target="http://www.nfl.com/players/brandonlondon/profile?id=LON011720" TargetMode="External"/><Relationship Id="rId59" Type="http://schemas.openxmlformats.org/officeDocument/2006/relationships/hyperlink" Target="http://www.nfl.com/players/antwaanrandleel/profile?id=RAN399604" TargetMode="External"/><Relationship Id="rId67" Type="http://schemas.openxmlformats.org/officeDocument/2006/relationships/hyperlink" Target="http://www.nfl.com/players/danielsepulveda/profile?id=SEP474618" TargetMode="External"/><Relationship Id="rId20" Type="http://schemas.openxmlformats.org/officeDocument/2006/relationships/hyperlink" Target="http://www.nfl.com/players/traiessex/profile?id=ESS290361" TargetMode="External"/><Relationship Id="rId41" Type="http://schemas.openxmlformats.org/officeDocument/2006/relationships/hyperlink" Target="http://www.nfl.com/players/chriskemoeatu/profile?id=KEM089572" TargetMode="External"/><Relationship Id="rId54" Type="http://schemas.openxmlformats.org/officeDocument/2006/relationships/hyperlink" Target="http://www.nfl.com/players/ryanmundy/profile?id=MUN327528" TargetMode="External"/><Relationship Id="rId62" Type="http://schemas.openxmlformats.org/officeDocument/2006/relationships/hyperlink" Target="http://www.nfl.com/players/brandonrenkart/profile?id=REN467631" TargetMode="External"/><Relationship Id="rId70" Type="http://schemas.openxmlformats.org/officeDocument/2006/relationships/hyperlink" Target="http://www.nfl.com/players/maxstarks/profile?id=STA603966" TargetMode="External"/><Relationship Id="rId75" Type="http://schemas.openxmlformats.org/officeDocument/2006/relationships/hyperlink" Target="http://www.nfl.com/players/justinthornton/profile?id=THO784649" TargetMode="External"/><Relationship Id="rId83" Type="http://schemas.openxmlformats.org/officeDocument/2006/relationships/hyperlink" Target="http://www.nfl.com/players/isaiahwilliams/profile?id=WIL319061" TargetMode="External"/><Relationship Id="rId1" Type="http://schemas.openxmlformats.org/officeDocument/2006/relationships/hyperlink" Target="http://www.nfl.com/teams/roster?d-447263-o=2&amp;team=PIT&amp;d-447263-p=1&amp;d-447263-s=UNIFORM_NBR&amp;d-447263-n=1" TargetMode="External"/><Relationship Id="rId6" Type="http://schemas.openxmlformats.org/officeDocument/2006/relationships/hyperlink" Target="http://www.nfl.com/players/patrickbailey/profile?id=BAI568176" TargetMode="External"/><Relationship Id="rId15" Type="http://schemas.openxmlformats.org/officeDocument/2006/relationships/hyperlink" Target="http://www.nfl.com/players/williecolon/profile?id=COL747402" TargetMode="External"/><Relationship Id="rId23" Type="http://schemas.openxmlformats.org/officeDocument/2006/relationships/hyperlink" Target="http://www.nfl.com/players/ramonfoster/profile?id=FOS543693" TargetMode="External"/><Relationship Id="rId28" Type="http://schemas.openxmlformats.org/officeDocument/2006/relationships/hyperlink" Target="http://www.nfl.com/players/tylergrisham/profile?id=GRI823152" TargetMode="External"/><Relationship Id="rId36" Type="http://schemas.openxmlformats.org/officeDocument/2006/relationships/hyperlink" Target="http://www.nfl.com/players/ziggyhood/profile?id=HOO071327" TargetMode="External"/><Relationship Id="rId49" Type="http://schemas.openxmlformats.org/officeDocument/2006/relationships/hyperlink" Target="http://www.nfl.com/players/seanmchugh/profile?id=MCH653214" TargetMode="External"/><Relationship Id="rId57" Type="http://schemas.openxmlformats.org/officeDocument/2006/relationships/hyperlink" Target="http://www.nfl.com/players/troypolamalu/profile?id=POL041872" TargetMode="External"/><Relationship Id="rId10" Type="http://schemas.openxmlformats.org/officeDocument/2006/relationships/hyperlink" Target="http://www.nfl.com/players/dorianbrooks/profile?id=BRO122829" TargetMode="External"/><Relationship Id="rId31" Type="http://schemas.openxmlformats.org/officeDocument/2006/relationships/hyperlink" Target="http://www.nfl.com/players/tuffharris/profile?id=HAR550163" TargetMode="External"/><Relationship Id="rId44" Type="http://schemas.openxmlformats.org/officeDocument/2006/relationships/hyperlink" Target="http://www.nfl.com/players/keenanlewis/profile?id=LEW426086" TargetMode="External"/><Relationship Id="rId52" Type="http://schemas.openxmlformats.org/officeDocument/2006/relationships/hyperlink" Target="http://www.nfl.com/players/heathmiller/profile?id=MIL243606" TargetMode="External"/><Relationship Id="rId60" Type="http://schemas.openxmlformats.org/officeDocument/2006/relationships/hyperlink" Target="http://www.nfl.com/players/isaacredman/profile?id=RED505171" TargetMode="External"/><Relationship Id="rId65" Type="http://schemas.openxmlformats.org/officeDocument/2006/relationships/hyperlink" Target="http://www.nfl.com/players/chrisscott/profile?id=SCO142406" TargetMode="External"/><Relationship Id="rId73" Type="http://schemas.openxmlformats.org/officeDocument/2006/relationships/hyperlink" Target="http://www.nfl.com/players/stevensonsylvester/profile?id=SYL419791" TargetMode="External"/><Relationship Id="rId78" Type="http://schemas.openxmlformats.org/officeDocument/2006/relationships/hyperlink" Target="http://www.nfl.com/players/justinvincent/profile?id=VIN398096" TargetMode="External"/><Relationship Id="rId81" Type="http://schemas.openxmlformats.org/officeDocument/2006/relationships/hyperlink" Target="http://www.nfl.com/players/gregwarren/profile?id=WAR647513" TargetMode="External"/><Relationship Id="rId86" Type="http://schemas.openxmlformats.org/officeDocument/2006/relationships/hyperlink" Target="http://www.nfl.com/players/dougworthington/profile?id=WOR709813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nfl.com/players/reggiebush/profile?id=BUS294963" TargetMode="External"/><Relationship Id="rId18" Type="http://schemas.openxmlformats.org/officeDocument/2006/relationships/hyperlink" Target="http://www.nfl.com/players/jeffcharleston/profile?id=CHA617869" TargetMode="External"/><Relationship Id="rId26" Type="http://schemas.openxmlformats.org/officeDocument/2006/relationships/hyperlink" Target="http://www.nfl.com/players/jahrievans/profile?id=EVA231866" TargetMode="External"/><Relationship Id="rId39" Type="http://schemas.openxmlformats.org/officeDocument/2006/relationships/hyperlink" Target="http://www.nfl.com/players/garretthartley/profile?id=HAR717525" TargetMode="External"/><Relationship Id="rId21" Type="http://schemas.openxmlformats.org/officeDocument/2006/relationships/hyperlink" Target="http://www.nfl.com/players/chasedaniel/profile?id=DAN230354" TargetMode="External"/><Relationship Id="rId34" Type="http://schemas.openxmlformats.org/officeDocument/2006/relationships/hyperlink" Target="http://www.nfl.com/players/jabarigreer/profile?id=GRE654582" TargetMode="External"/><Relationship Id="rId42" Type="http://schemas.openxmlformats.org/officeDocument/2006/relationships/hyperlink" Target="http://www.nfl.com/players/toryhumphrey/profile?id=HUM613935" TargetMode="External"/><Relationship Id="rId47" Type="http://schemas.openxmlformats.org/officeDocument/2006/relationships/hyperlink" Target="http://www.nfl.com/players/zakkeasey/profile?id=KEA559552" TargetMode="External"/><Relationship Id="rId50" Type="http://schemas.openxmlformats.org/officeDocument/2006/relationships/hyperlink" Target="http://www.nfl.com/players/tylerlorenzen/profile?id=LOR488919" TargetMode="External"/><Relationship Id="rId55" Type="http://schemas.openxmlformats.org/officeDocument/2006/relationships/hyperlink" Target="http://www.nfl.com/players/marvinmitchell/profile?id=MIT520429" TargetMode="External"/><Relationship Id="rId63" Type="http://schemas.openxmlformats.org/officeDocument/2006/relationships/hyperlink" Target="http://www.nfl.com/players/patrickramsey/profile?id=RAM596976" TargetMode="External"/><Relationship Id="rId68" Type="http://schemas.openxmlformats.org/officeDocument/2006/relationships/hyperlink" Target="http://www.nfl.com/players/scottshanle/profile?id=SHA171501" TargetMode="External"/><Relationship Id="rId76" Type="http://schemas.openxmlformats.org/officeDocument/2006/relationships/hyperlink" Target="http://www.nfl.com/players/pierrethomas/profile?id=THO085535" TargetMode="External"/><Relationship Id="rId84" Type="http://schemas.openxmlformats.org/officeDocument/2006/relationships/hyperlink" Target="http://www.nfl.com/players/usamayoung/profile?id=YOU614589" TargetMode="External"/><Relationship Id="rId7" Type="http://schemas.openxmlformats.org/officeDocument/2006/relationships/hyperlink" Target="http://www.nfl.com/players/ladellbetts/profile?id=BET780192" TargetMode="External"/><Relationship Id="rId71" Type="http://schemas.openxmlformats.org/officeDocument/2006/relationships/hyperlink" Target="http://www.nfl.com/players/willsmith/profile?id=SMI805040" TargetMode="External"/><Relationship Id="rId2" Type="http://schemas.openxmlformats.org/officeDocument/2006/relationships/hyperlink" Target="http://www.nfl.com/teams/roster?d-447263-o=2&amp;team=NO&amp;d-447263-p=1&amp;d-447263-s=PERSONS.LAST_NAME&amp;d-447263-n=1" TargetMode="External"/><Relationship Id="rId16" Type="http://schemas.openxmlformats.org/officeDocument/2006/relationships/hyperlink" Target="http://www.nfl.com/players/brandoncarter/profile?id=CAR621613" TargetMode="External"/><Relationship Id="rId29" Type="http://schemas.openxmlformats.org/officeDocument/2006/relationships/hyperlink" Target="http://www.nfl.com/players/randallgay/profile?id=GAY363730" TargetMode="External"/><Relationship Id="rId11" Type="http://schemas.openxmlformats.org/officeDocument/2006/relationships/hyperlink" Target="http://www.nfl.com/players/alexbrown/profile?id=BRO246330" TargetMode="External"/><Relationship Id="rId24" Type="http://schemas.openxmlformats.org/officeDocument/2006/relationships/hyperlink" Target="http://www.nfl.com/players/sedrickellis/profile?id=ELL641039" TargetMode="External"/><Relationship Id="rId32" Type="http://schemas.openxmlformats.org/officeDocument/2006/relationships/hyperlink" Target="http://www.nfl.com/players/dannygorrer/profile?id=GOR775873" TargetMode="External"/><Relationship Id="rId37" Type="http://schemas.openxmlformats.org/officeDocument/2006/relationships/hyperlink" Target="http://www.nfl.com/players/rodharper/profile?id=HAR289161" TargetMode="External"/><Relationship Id="rId40" Type="http://schemas.openxmlformats.org/officeDocument/2006/relationships/hyperlink" Target="http://www.nfl.com/players/deveryhenderson/profile?id=HEN056415" TargetMode="External"/><Relationship Id="rId45" Type="http://schemas.openxmlformats.org/officeDocument/2006/relationships/hyperlink" Target="http://www.nfl.com/players/malcolmjenkins/profile?id=JEN372222" TargetMode="External"/><Relationship Id="rId53" Type="http://schemas.openxmlformats.org/officeDocument/2006/relationships/hyperlink" Target="http://www.nfl.com/players/robertmeachem/profile?id=MEA057501" TargetMode="External"/><Relationship Id="rId58" Type="http://schemas.openxmlformats.org/officeDocument/2006/relationships/hyperlink" Target="http://www.nfl.com/players/carlnicks/profile?id=NIC723945" TargetMode="External"/><Relationship Id="rId66" Type="http://schemas.openxmlformats.org/officeDocument/2006/relationships/hyperlink" Target="http://www.nfl.com/players/courtneyroby/profile?id=ROB808006" TargetMode="External"/><Relationship Id="rId74" Type="http://schemas.openxmlformats.org/officeDocument/2006/relationships/hyperlink" Target="http://www.nfl.com/players/andytanner/profile?id=TAN392788" TargetMode="External"/><Relationship Id="rId79" Type="http://schemas.openxmlformats.org/officeDocument/2006/relationships/hyperlink" Target="http://www.nfl.com/players/chipvaughn/profile?id=VAU413244" TargetMode="External"/><Relationship Id="rId5" Type="http://schemas.openxmlformats.org/officeDocument/2006/relationships/hyperlink" Target="http://www.nfl.com/players/adrianarrington/profile?id=ARR162645" TargetMode="External"/><Relationship Id="rId61" Type="http://schemas.openxmlformats.org/officeDocument/2006/relationships/hyperlink" Target="http://www.nfl.com/players/demariopressley/profile?id=PRE424518" TargetMode="External"/><Relationship Id="rId82" Type="http://schemas.openxmlformats.org/officeDocument/2006/relationships/hyperlink" Target="http://www.nfl.com/players/jimmywilkerson/profile?id=WIL078164" TargetMode="External"/><Relationship Id="rId10" Type="http://schemas.openxmlformats.org/officeDocument/2006/relationships/hyperlink" Target="http://www.nfl.com/players/drewbrees/profile?id=BRE229498" TargetMode="External"/><Relationship Id="rId19" Type="http://schemas.openxmlformats.org/officeDocument/2006/relationships/hyperlink" Target="http://www.nfl.com/players/harrycoleman/profile?id=COL287624" TargetMode="External"/><Relationship Id="rId31" Type="http://schemas.openxmlformats.org/officeDocument/2006/relationships/hyperlink" Target="http://www.nfl.com/players/jonathangoodwin/profile?id=GOO677384" TargetMode="External"/><Relationship Id="rId44" Type="http://schemas.openxmlformats.org/officeDocument/2006/relationships/hyperlink" Target="http://www.nfl.com/players/chrisivory/profile?id=IVO253611" TargetMode="External"/><Relationship Id="rId52" Type="http://schemas.openxmlformats.org/officeDocument/2006/relationships/hyperlink" Target="http://www.nfl.com/players/jasonmckie/profile?id=MCK386889" TargetMode="External"/><Relationship Id="rId60" Type="http://schemas.openxmlformats.org/officeDocument/2006/relationships/hyperlink" Target="http://www.nfl.com/players/tracyporter/profile?id=POR632160" TargetMode="External"/><Relationship Id="rId65" Type="http://schemas.openxmlformats.org/officeDocument/2006/relationships/hyperlink" Target="http://www.nfl.com/players/patrickrobinson/profile?id=ROB671457" TargetMode="External"/><Relationship Id="rId73" Type="http://schemas.openxmlformats.org/officeDocument/2006/relationships/hyperlink" Target="http://www.nfl.com/players/zachstrief/profile?id=STR434040" TargetMode="External"/><Relationship Id="rId78" Type="http://schemas.openxmlformats.org/officeDocument/2006/relationships/hyperlink" Target="http://www.nfl.com/players/leightorrence/profile?id=TOR692424" TargetMode="External"/><Relationship Id="rId81" Type="http://schemas.openxmlformats.org/officeDocument/2006/relationships/hyperlink" Target="http://www.nfl.com/players/anthonywaters/profile?id=WAT049178" TargetMode="External"/><Relationship Id="rId4" Type="http://schemas.openxmlformats.org/officeDocument/2006/relationships/hyperlink" Target="http://www.nfl.com/players/stanleyarnoux/profile?id=ARN772901" TargetMode="External"/><Relationship Id="rId9" Type="http://schemas.openxmlformats.org/officeDocument/2006/relationships/hyperlink" Target="http://www.nfl.com/players/markbradley/profile?id=BRA220941" TargetMode="External"/><Relationship Id="rId14" Type="http://schemas.openxmlformats.org/officeDocument/2006/relationships/hyperlink" Target="http://www.nfl.com/players/jermonbushrod/profile?id=BUS379552" TargetMode="External"/><Relationship Id="rId22" Type="http://schemas.openxmlformats.org/officeDocument/2006/relationships/hyperlink" Target="http://www.nfl.com/players/timduckworth/profile?id=DUC611270" TargetMode="External"/><Relationship Id="rId27" Type="http://schemas.openxmlformats.org/officeDocument/2006/relationships/hyperlink" Target="http://www.nfl.com/players/troyevans/profile?id=EVA793485" TargetMode="External"/><Relationship Id="rId30" Type="http://schemas.openxmlformats.org/officeDocument/2006/relationships/hyperlink" Target="http://www.nfl.com/players/na%27shangoddard/profile?id=GOD159430" TargetMode="External"/><Relationship Id="rId35" Type="http://schemas.openxmlformats.org/officeDocument/2006/relationships/hyperlink" Target="http://www.nfl.com/players/lynellhamilton/profile?id=HAM277383" TargetMode="External"/><Relationship Id="rId43" Type="http://schemas.openxmlformats.org/officeDocument/2006/relationships/hyperlink" Target="http://www.nfl.com/players/clintingram/profile?id=ING456819" TargetMode="External"/><Relationship Id="rId48" Type="http://schemas.openxmlformats.org/officeDocument/2006/relationships/hyperlink" Target="http://www.nfl.com/players/jasonkyle/profile?id=KYL343482" TargetMode="External"/><Relationship Id="rId56" Type="http://schemas.openxmlformats.org/officeDocument/2006/relationships/hyperlink" Target="http://www.nfl.com/players/lancemoore/profile?id=MOO468248" TargetMode="External"/><Relationship Id="rId64" Type="http://schemas.openxmlformats.org/officeDocument/2006/relationships/hyperlink" Target="http://www.nfl.com/players/chrisreis/profile?id=REI689919" TargetMode="External"/><Relationship Id="rId69" Type="http://schemas.openxmlformats.org/officeDocument/2006/relationships/hyperlink" Target="http://www.nfl.com/players/darrensharper/profile?id=SHA500479" TargetMode="External"/><Relationship Id="rId77" Type="http://schemas.openxmlformats.org/officeDocument/2006/relationships/hyperlink" Target="http://www.nfl.com/players/davidthomas/profile?id=THO095101" TargetMode="External"/><Relationship Id="rId8" Type="http://schemas.openxmlformats.org/officeDocument/2006/relationships/hyperlink" Target="http://www.nfl.com/players/montezbillings/profile?id=BIL465053" TargetMode="External"/><Relationship Id="rId51" Type="http://schemas.openxmlformats.org/officeDocument/2006/relationships/hyperlink" Target="http://www.nfl.com/players/bobbymccray/profile?id=MCC663361" TargetMode="External"/><Relationship Id="rId72" Type="http://schemas.openxmlformats.org/officeDocument/2006/relationships/hyperlink" Target="http://www.nfl.com/players/jonathanstinchcomb/profile?id=STI503973" TargetMode="External"/><Relationship Id="rId80" Type="http://schemas.openxmlformats.org/officeDocument/2006/relationships/hyperlink" Target="http://www.nfl.com/players/jonathanvilma/profile?id=VIL582180" TargetMode="External"/><Relationship Id="rId3" Type="http://schemas.openxmlformats.org/officeDocument/2006/relationships/hyperlink" Target="http://www.nfl.com/teams/roster?d-447263-o=2&amp;team=NO&amp;d-447263-p=1&amp;d-447263-s=persons.primary_Position.id.position_Id&amp;d-447263-n=1" TargetMode="External"/><Relationship Id="rId12" Type="http://schemas.openxmlformats.org/officeDocument/2006/relationships/hyperlink" Target="http://www.nfl.com/players/charlesbrown/profile?id=BRO304605" TargetMode="External"/><Relationship Id="rId17" Type="http://schemas.openxmlformats.org/officeDocument/2006/relationships/hyperlink" Target="http://www.nfl.com/players/jonathancasillas/profile?id=CAS320904" TargetMode="External"/><Relationship Id="rId25" Type="http://schemas.openxmlformats.org/officeDocument/2006/relationships/hyperlink" Target="http://www.nfl.com/players/heathevans/profile?id=EVA025725" TargetMode="External"/><Relationship Id="rId33" Type="http://schemas.openxmlformats.org/officeDocument/2006/relationships/hyperlink" Target="http://www.nfl.com/players/jimmygraham/profile?id=GRA207087" TargetMode="External"/><Relationship Id="rId38" Type="http://schemas.openxmlformats.org/officeDocument/2006/relationships/hyperlink" Target="http://www.nfl.com/players/romanharper/profile?id=HAR293034" TargetMode="External"/><Relationship Id="rId46" Type="http://schemas.openxmlformats.org/officeDocument/2006/relationships/hyperlink" Target="http://www.nfl.com/players/reggiejones/profile?id=JON651586" TargetMode="External"/><Relationship Id="rId59" Type="http://schemas.openxmlformats.org/officeDocument/2006/relationships/hyperlink" Target="http://www.nfl.com/players/jermeyparnell/profile?id=PAR613767" TargetMode="External"/><Relationship Id="rId67" Type="http://schemas.openxmlformats.org/officeDocument/2006/relationships/hyperlink" Target="http://www.nfl.com/players/jayross/profile?id=ROS611047" TargetMode="External"/><Relationship Id="rId20" Type="http://schemas.openxmlformats.org/officeDocument/2006/relationships/hyperlink" Target="http://www.nfl.com/players/marquescolston/profile?id=COL777594" TargetMode="External"/><Relationship Id="rId41" Type="http://schemas.openxmlformats.org/officeDocument/2006/relationships/hyperlink" Target="http://www.nfl.com/players/p.j.hill/profile?id=HIL538550" TargetMode="External"/><Relationship Id="rId54" Type="http://schemas.openxmlformats.org/officeDocument/2006/relationships/hyperlink" Target="http://www.nfl.com/players/terrencemetcalf/profile?id=MET352212" TargetMode="External"/><Relationship Id="rId62" Type="http://schemas.openxmlformats.org/officeDocument/2006/relationships/hyperlink" Target="http://www.nfl.com/players/piersonprioleau/profile?id=PRI603942" TargetMode="External"/><Relationship Id="rId70" Type="http://schemas.openxmlformats.org/officeDocument/2006/relationships/hyperlink" Target="http://www.nfl.com/players/jeremyshockey/profile?id=SHO162072" TargetMode="External"/><Relationship Id="rId75" Type="http://schemas.openxmlformats.org/officeDocument/2006/relationships/hyperlink" Target="http://www.nfl.com/players/matttennant/profile?id=TEN153366" TargetMode="External"/><Relationship Id="rId83" Type="http://schemas.openxmlformats.org/officeDocument/2006/relationships/hyperlink" Target="http://www.nfl.com/players/alwoods/profile?id=WOO401988" TargetMode="External"/><Relationship Id="rId1" Type="http://schemas.openxmlformats.org/officeDocument/2006/relationships/hyperlink" Target="http://www.nfl.com/teams/roster?d-447263-o=2&amp;team=NO&amp;d-447263-p=1&amp;d-447263-s=UNIFORM_NBR&amp;d-447263-n=1" TargetMode="External"/><Relationship Id="rId6" Type="http://schemas.openxmlformats.org/officeDocument/2006/relationships/hyperlink" Target="http://www.nfl.com/players/remiayodele/profile?id=AYO158817" TargetMode="External"/><Relationship Id="rId15" Type="http://schemas.openxmlformats.org/officeDocument/2006/relationships/hyperlink" Target="http://www.nfl.com/players/seancanfield/profile?id=CAN329293" TargetMode="External"/><Relationship Id="rId23" Type="http://schemas.openxmlformats.org/officeDocument/2006/relationships/hyperlink" Target="http://www.nfl.com/players/jo-lonndunbar/profile?id=DUN097263" TargetMode="External"/><Relationship Id="rId28" Type="http://schemas.openxmlformats.org/officeDocument/2006/relationships/hyperlink" Target="http://www.nfl.com/players/juniorgalette/profile?id=GAL199835" TargetMode="External"/><Relationship Id="rId36" Type="http://schemas.openxmlformats.org/officeDocument/2006/relationships/hyperlink" Target="http://www.nfl.com/players/anthonyhargrove/profile?id=HAR144150" TargetMode="External"/><Relationship Id="rId49" Type="http://schemas.openxmlformats.org/officeDocument/2006/relationships/hyperlink" Target="http://www.nfl.com/players/nickleckey/profile?id=LEC297966" TargetMode="External"/><Relationship Id="rId57" Type="http://schemas.openxmlformats.org/officeDocument/2006/relationships/hyperlink" Target="http://www.nfl.com/players/thomasmorstead/profile?id=MOR758512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nfl.com/players/quancosby/profile?id=COS078508" TargetMode="External"/><Relationship Id="rId18" Type="http://schemas.openxmlformats.org/officeDocument/2006/relationships/hyperlink" Target="http://www.nfl.com/players/brandonghee/profile?id=GHE250267" TargetMode="External"/><Relationship Id="rId26" Type="http://schemas.openxmlformats.org/officeDocument/2006/relationships/hyperlink" Target="http://www.nfl.com/players/kevinhuber/profile?id=HUB689771" TargetMode="External"/><Relationship Id="rId39" Type="http://schemas.openxmlformats.org/officeDocument/2006/relationships/hyperlink" Target="http://www.nfl.com/players/brianleonard/profile?id=LEO380682" TargetMode="External"/><Relationship Id="rId21" Type="http://schemas.openxmlformats.org/officeDocument/2006/relationships/hyperlink" Target="http://www.nfl.com/players/clarkharris/profile?id=HAR351770" TargetMode="External"/><Relationship Id="rId34" Type="http://schemas.openxmlformats.org/officeDocument/2006/relationships/hyperlink" Target="http://www.nfl.com/players/davidjones/profile?id=JON215180" TargetMode="External"/><Relationship Id="rId42" Type="http://schemas.openxmlformats.org/officeDocument/2006/relationships/hyperlink" Target="http://www.nfl.com/players/evanmathis/profile?id=MAT196757" TargetMode="External"/><Relationship Id="rId47" Type="http://schemas.openxmlformats.org/officeDocument/2006/relationships/hyperlink" Target="http://www.nfl.com/players/roddrickmuckelroy/profile?id=MUC402540" TargetMode="External"/><Relationship Id="rId50" Type="http://schemas.openxmlformats.org/officeDocument/2006/relationships/hyperlink" Target="http://www.nfl.com/players/tomnelson/profile?id=NEL791436" TargetMode="External"/><Relationship Id="rId55" Type="http://schemas.openxmlformats.org/officeDocument/2006/relationships/hyperlink" Target="http://www.nfl.com/players/terrellowens/profile?id=OWE755129" TargetMode="External"/><Relationship Id="rId63" Type="http://schemas.openxmlformats.org/officeDocument/2006/relationships/hyperlink" Target="http://www.nfl.com/players/keithrivers/profile?id=RIV576418" TargetMode="External"/><Relationship Id="rId68" Type="http://schemas.openxmlformats.org/officeDocument/2006/relationships/hyperlink" Target="http://www.nfl.com/players/jordanshipley/profile?id=SHI383097" TargetMode="External"/><Relationship Id="rId76" Type="http://schemas.openxmlformats.org/officeDocument/2006/relationships/hyperlink" Target="http://www.nfl.com/players/joetronzo/profile?id=TRO279021" TargetMode="External"/><Relationship Id="rId7" Type="http://schemas.openxmlformats.org/officeDocument/2006/relationships/hyperlink" Target="http://www.nfl.com/players/antoniobryant/profile?id=BRY210393" TargetMode="External"/><Relationship Id="rId71" Type="http://schemas.openxmlformats.org/officeDocument/2006/relationships/hyperlink" Target="http://www.nfl.com/players/danskuta/profile?id=SKU704190" TargetMode="External"/><Relationship Id="rId2" Type="http://schemas.openxmlformats.org/officeDocument/2006/relationships/hyperlink" Target="http://www.nfl.com/teams/roster?d-447263-o=2&amp;team=CIN&amp;d-447263-p=1&amp;d-447263-s=PERSONS.LAST_NAME&amp;d-447263-n=1" TargetMode="External"/><Relationship Id="rId16" Type="http://schemas.openxmlformats.org/officeDocument/2006/relationships/hyperlink" Target="http://www.nfl.com/players/jonathanfanene/profile?id=FAN063471" TargetMode="External"/><Relationship Id="rId29" Type="http://schemas.openxmlformats.org/officeDocument/2006/relationships/hyperlink" Target="http://www.nfl.com/players/michaeljohnson/profile?id=JOH000003" TargetMode="External"/><Relationship Id="rId11" Type="http://schemas.openxmlformats.org/officeDocument/2006/relationships/hyperlink" Target="http://www.nfl.com/players/anthonycollins/profile?id=COL511950" TargetMode="External"/><Relationship Id="rId24" Type="http://schemas.openxmlformats.org/officeDocument/2006/relationships/hyperlink" Target="http://www.nfl.com/players/dariushill/profile?id=HIL146162" TargetMode="External"/><Relationship Id="rId32" Type="http://schemas.openxmlformats.org/officeDocument/2006/relationships/hyperlink" Target="http://www.nfl.com/players/tankjohnson/profile?id=JOH679169" TargetMode="External"/><Relationship Id="rId37" Type="http://schemas.openxmlformats.org/officeDocument/2006/relationships/hyperlink" Target="http://www.nfl.com/players/johnathanjoseph/profile?id=JOS218478" TargetMode="External"/><Relationship Id="rId40" Type="http://schemas.openxmlformats.org/officeDocument/2006/relationships/hyperlink" Target="http://www.nfl.com/players/natelivings/profile?id=LIV127180" TargetMode="External"/><Relationship Id="rId45" Type="http://schemas.openxmlformats.org/officeDocument/2006/relationships/hyperlink" Target="http://www.nfl.com/players/jeromymiles/profile?id=MIL052567" TargetMode="External"/><Relationship Id="rId53" Type="http://schemas.openxmlformats.org/officeDocument/2006/relationships/hyperlink" Target="http://www.nfl.com/players/chadochocinco/profile?id=JOH104425" TargetMode="External"/><Relationship Id="rId58" Type="http://schemas.openxmlformats.org/officeDocument/2006/relationships/hyperlink" Target="http://www.nfl.com/players/cedricpeerman/profile?id=PEE466390" TargetMode="External"/><Relationship Id="rId66" Type="http://schemas.openxmlformats.org/officeDocument/2006/relationships/hyperlink" Target="http://www.nfl.com/players/bernardscott/profile?id=SCO000000" TargetMode="External"/><Relationship Id="rId74" Type="http://schemas.openxmlformats.org/officeDocument/2006/relationships/hyperlink" Target="http://www.nfl.com/players/reggiestephens/profile?id=STE439751" TargetMode="External"/><Relationship Id="rId79" Type="http://schemas.openxmlformats.org/officeDocument/2006/relationships/hyperlink" Target="http://www.nfl.com/players/bobbiewilliams/profile?id=WIL150887" TargetMode="External"/><Relationship Id="rId5" Type="http://schemas.openxmlformats.org/officeDocument/2006/relationships/hyperlink" Target="http://www.nfl.com/players/cedricbenson/profile?id=BEN508718" TargetMode="External"/><Relationship Id="rId61" Type="http://schemas.openxmlformats.org/officeDocument/2006/relationships/hyperlink" Target="http://www.nfl.com/players/daverayner/profile?id=RAY750488" TargetMode="External"/><Relationship Id="rId82" Type="http://schemas.openxmlformats.org/officeDocument/2006/relationships/hyperlink" Target="http://www.nfl.com/players/mikewindt/profile?id=WIN135808" TargetMode="External"/><Relationship Id="rId10" Type="http://schemas.openxmlformats.org/officeDocument/2006/relationships/hyperlink" Target="http://www.nfl.com/players/chasecoffman/profile?id=COF681801" TargetMode="External"/><Relationship Id="rId19" Type="http://schemas.openxmlformats.org/officeDocument/2006/relationships/hyperlink" Target="http://www.nfl.com/players/jermainegresham/profile?id=GRE819895" TargetMode="External"/><Relationship Id="rId31" Type="http://schemas.openxmlformats.org/officeDocument/2006/relationships/hyperlink" Target="http://www.nfl.com/players/jamesjohnson/profile?id=JOH321946" TargetMode="External"/><Relationship Id="rId44" Type="http://schemas.openxmlformats.org/officeDocument/2006/relationships/hyperlink" Target="http://www.nfl.com/players/clintonmcdonald/profile?id=MCD242013" TargetMode="External"/><Relationship Id="rId52" Type="http://schemas.openxmlformats.org/officeDocument/2006/relationships/hyperlink" Target="http://www.nfl.com/players/j.t.o%27sullivan/profile?id=OSU394627" TargetMode="External"/><Relationship Id="rId60" Type="http://schemas.openxmlformats.org/officeDocument/2006/relationships/hyperlink" Target="http://www.nfl.com/players/mauricepurify/profile?id=PUR445883" TargetMode="External"/><Relationship Id="rId65" Type="http://schemas.openxmlformats.org/officeDocument/2006/relationships/hyperlink" Target="http://www.nfl.com/players/frosteerucker/profile?id=RUC531571" TargetMode="External"/><Relationship Id="rId73" Type="http://schemas.openxmlformats.org/officeDocument/2006/relationships/hyperlink" Target="http://www.nfl.com/players/isaacsowells/profile?id=SOW532722" TargetMode="External"/><Relationship Id="rId78" Type="http://schemas.openxmlformats.org/officeDocument/2006/relationships/hyperlink" Target="http://www.nfl.com/players/andrewwhitworth/profile?id=WHI825900" TargetMode="External"/><Relationship Id="rId81" Type="http://schemas.openxmlformats.org/officeDocument/2006/relationships/hyperlink" Target="http://www.nfl.com/players/gibrilwilson/profile?id=WIL709677" TargetMode="External"/><Relationship Id="rId4" Type="http://schemas.openxmlformats.org/officeDocument/2006/relationships/hyperlink" Target="http://www.nfl.com/players/genoatkins/profile?id=ATK216644" TargetMode="External"/><Relationship Id="rId9" Type="http://schemas.openxmlformats.org/officeDocument/2006/relationships/hyperlink" Target="http://www.nfl.com/players/danielcoats/profile?id=COA673362" TargetMode="External"/><Relationship Id="rId14" Type="http://schemas.openxmlformats.org/officeDocument/2006/relationships/hyperlink" Target="http://www.nfl.com/players/chriscrocker/profile?id=CRO017900" TargetMode="External"/><Relationship Id="rId22" Type="http://schemas.openxmlformats.org/officeDocument/2006/relationships/hyperlink" Target="http://www.nfl.com/players/orienharris/profile?id=HAR502375" TargetMode="External"/><Relationship Id="rId27" Type="http://schemas.openxmlformats.org/officeDocument/2006/relationships/hyperlink" Target="http://www.nfl.com/players/otishudson/profile?id=HUD541128" TargetMode="External"/><Relationship Id="rId30" Type="http://schemas.openxmlformats.org/officeDocument/2006/relationships/hyperlink" Target="http://www.nfl.com/players/brandonjohnson/profile?id=JOH078319" TargetMode="External"/><Relationship Id="rId35" Type="http://schemas.openxmlformats.org/officeDocument/2006/relationships/hyperlink" Target="http://www.nfl.com/players/dhanijones/profile?id=JON235149" TargetMode="External"/><Relationship Id="rId43" Type="http://schemas.openxmlformats.org/officeDocument/2006/relationships/hyperlink" Target="http://www.nfl.com/players/reymaualuga/profile?id=MAU059326" TargetMode="External"/><Relationship Id="rId48" Type="http://schemas.openxmlformats.org/officeDocument/2006/relationships/hyperlink" Target="http://www.nfl.com/players/ricomurray/profile?id=MUR696685" TargetMode="External"/><Relationship Id="rId56" Type="http://schemas.openxmlformats.org/officeDocument/2006/relationships/hyperlink" Target="http://www.nfl.com/players/carsonpalmer/profile?id=PAL249055" TargetMode="External"/><Relationship Id="rId64" Type="http://schemas.openxmlformats.org/officeDocument/2006/relationships/hyperlink" Target="http://www.nfl.com/players/dennisroland/profile?id=ROL096405" TargetMode="External"/><Relationship Id="rId69" Type="http://schemas.openxmlformats.org/officeDocument/2006/relationships/hyperlink" Target="http://www.nfl.com/players/jeromesimpson/profile?id=SIM531556" TargetMode="External"/><Relationship Id="rId77" Type="http://schemas.openxmlformats.org/officeDocument/2006/relationships/hyperlink" Target="http://www.nfl.com/players/fuivakapuna/profile?id=VAK059326" TargetMode="External"/><Relationship Id="rId8" Type="http://schemas.openxmlformats.org/officeDocument/2006/relationships/hyperlink" Target="http://www.nfl.com/players/andrecaldwell/profile?id=CAL102494" TargetMode="External"/><Relationship Id="rId51" Type="http://schemas.openxmlformats.org/officeDocument/2006/relationships/hyperlink" Target="http://www.nfl.com/players/mikenugent/profile?id=NUG461506" TargetMode="External"/><Relationship Id="rId72" Type="http://schemas.openxmlformats.org/officeDocument/2006/relationships/hyperlink" Target="http://www.nfl.com/players/andresmith/profile?id=SMI038279" TargetMode="External"/><Relationship Id="rId80" Type="http://schemas.openxmlformats.org/officeDocument/2006/relationships/hyperlink" Target="http://www.nfl.com/players/royl.williams/profile?id=WIL512486" TargetMode="External"/><Relationship Id="rId3" Type="http://schemas.openxmlformats.org/officeDocument/2006/relationships/hyperlink" Target="http://www.nfl.com/teams/roster?d-447263-o=2&amp;team=CIN&amp;d-447263-p=1&amp;d-447263-s=persons.primary_Position.id.position_Id&amp;d-447263-n=1" TargetMode="External"/><Relationship Id="rId12" Type="http://schemas.openxmlformats.org/officeDocument/2006/relationships/hyperlink" Target="http://www.nfl.com/players/kylecook/profile?id=COO188321" TargetMode="External"/><Relationship Id="rId17" Type="http://schemas.openxmlformats.org/officeDocument/2006/relationships/hyperlink" Target="http://www.nfl.com/players/robertgeathers/profile?id=GEA429541" TargetMode="External"/><Relationship Id="rId25" Type="http://schemas.openxmlformats.org/officeDocument/2006/relationships/hyperlink" Target="http://www.nfl.com/players/abdulhodge/profile?id=HOD153824" TargetMode="External"/><Relationship Id="rId33" Type="http://schemas.openxmlformats.org/officeDocument/2006/relationships/hyperlink" Target="http://www.nfl.com/players/adamjones/profile?id=JON026865" TargetMode="External"/><Relationship Id="rId38" Type="http://schemas.openxmlformats.org/officeDocument/2006/relationships/hyperlink" Target="http://www.nfl.com/players/reggiekelly/profile?id=KEL732070" TargetMode="External"/><Relationship Id="rId46" Type="http://schemas.openxmlformats.org/officeDocument/2006/relationships/hyperlink" Target="http://www.nfl.com/players/andrewmitchell/profile?id=MIT114480" TargetMode="External"/><Relationship Id="rId59" Type="http://schemas.openxmlformats.org/officeDocument/2006/relationships/hyperlink" Target="http://www.nfl.com/players/domatapeko/profile?id=PEK461869" TargetMode="External"/><Relationship Id="rId67" Type="http://schemas.openxmlformats.org/officeDocument/2006/relationships/hyperlink" Target="http://www.nfl.com/players/johnnysears/profile?id=SEA527300" TargetMode="External"/><Relationship Id="rId20" Type="http://schemas.openxmlformats.org/officeDocument/2006/relationships/hyperlink" Target="http://www.nfl.com/players/leonhall/profile?id=HAL432931" TargetMode="External"/><Relationship Id="rId41" Type="http://schemas.openxmlformats.org/officeDocument/2006/relationships/hyperlink" Target="http://www.nfl.com/players/gabrielmanns/profile?id=MAN555027" TargetMode="External"/><Relationship Id="rId54" Type="http://schemas.openxmlformats.org/officeDocument/2006/relationships/hyperlink" Target="http://www.nfl.com/players/antwanodom/profile?id=ODO051141" TargetMode="External"/><Relationship Id="rId62" Type="http://schemas.openxmlformats.org/officeDocument/2006/relationships/hyperlink" Target="http://www.nfl.com/players/vincentrey/profile?id=REY000813" TargetMode="External"/><Relationship Id="rId70" Type="http://schemas.openxmlformats.org/officeDocument/2006/relationships/hyperlink" Target="http://www.nfl.com/players/patsims/profile?id=SIM785706" TargetMode="External"/><Relationship Id="rId75" Type="http://schemas.openxmlformats.org/officeDocument/2006/relationships/hyperlink" Target="http://www.nfl.com/players/morgantrent/profile?id=TRE726759" TargetMode="External"/><Relationship Id="rId1" Type="http://schemas.openxmlformats.org/officeDocument/2006/relationships/hyperlink" Target="http://www.nfl.com/teams/roster?d-447263-o=2&amp;team=CIN&amp;d-447263-p=1&amp;d-447263-s=UNIFORM_NBR&amp;d-447263-n=1" TargetMode="External"/><Relationship Id="rId6" Type="http://schemas.openxmlformats.org/officeDocument/2006/relationships/hyperlink" Target="http://www.nfl.com/players/dezmonbriscoe/profile?id=BRI497843" TargetMode="External"/><Relationship Id="rId15" Type="http://schemas.openxmlformats.org/officeDocument/2006/relationships/hyperlink" Target="http://www.nfl.com/players/carlosdunlap/profile?id=DUN474478" TargetMode="External"/><Relationship Id="rId23" Type="http://schemas.openxmlformats.org/officeDocument/2006/relationships/hyperlink" Target="http://www.nfl.com/players/kyrieshebert/profile?id=HEB633435" TargetMode="External"/><Relationship Id="rId28" Type="http://schemas.openxmlformats.org/officeDocument/2006/relationships/hyperlink" Target="http://www.nfl.com/players/rashadjeanty/profile?id=JEA428791" TargetMode="External"/><Relationship Id="rId36" Type="http://schemas.openxmlformats.org/officeDocument/2006/relationships/hyperlink" Target="http://www.nfl.com/players/mattjones/profile?id=JON603496" TargetMode="External"/><Relationship Id="rId49" Type="http://schemas.openxmlformats.org/officeDocument/2006/relationships/hyperlink" Target="http://www.nfl.com/players/chinedumndukwe/profile?id=NDU344714" TargetMode="External"/><Relationship Id="rId57" Type="http://schemas.openxmlformats.org/officeDocument/2006/relationships/hyperlink" Target="http://www.nfl.com/players/jordanpalmer/profile?id=PAL445384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nfl.com/players/terrencecody/profile?id=COD600327" TargetMode="External"/><Relationship Id="rId18" Type="http://schemas.openxmlformats.org/officeDocument/2006/relationships/hyperlink" Target="http://www.nfl.com/players/lamardivens/profile?id=DIV249174" TargetMode="External"/><Relationship Id="rId26" Type="http://schemas.openxmlformats.org/officeDocument/2006/relationships/hyperlink" Target="http://www.nfl.com/players/k.j.gerard/profile?id=GER062121" TargetMode="External"/><Relationship Id="rId39" Type="http://schemas.openxmlformats.org/officeDocument/2006/relationships/hyperlink" Target="http://www.nfl.com/players/bradjones/profile?id=JON101113" TargetMode="External"/><Relationship Id="rId21" Type="http://schemas.openxmlformats.org/officeDocument/2006/relationships/hyperlink" Target="http://www.nfl.com/players/dannellellerbe/profile?id=ELL108165" TargetMode="External"/><Relationship Id="rId34" Type="http://schemas.openxmlformats.org/officeDocument/2006/relationships/hyperlink" Target="http://www.nfl.com/players/justinharper/profile?id=HAR267861" TargetMode="External"/><Relationship Id="rId42" Type="http://schemas.openxmlformats.org/officeDocument/2006/relationships/hyperlink" Target="http://www.nfl.com/players/samkoch/profile?id=KOC420430" TargetMode="External"/><Relationship Id="rId47" Type="http://schemas.openxmlformats.org/officeDocument/2006/relationships/hyperlink" Target="http://www.nfl.com/players/derrickmason/profile?id=MAS078652" TargetMode="External"/><Relationship Id="rId50" Type="http://schemas.openxmlformats.org/officeDocument/2006/relationships/hyperlink" Target="http://www.nfl.com/players/le%27ronmcclain/profile?id=MCC333237" TargetMode="External"/><Relationship Id="rId55" Type="http://schemas.openxmlformats.org/officeDocument/2006/relationships/hyperlink" Target="http://www.nfl.com/players/princemiller/profile?id=MIL484455" TargetMode="External"/><Relationship Id="rId63" Type="http://schemas.openxmlformats.org/officeDocument/2006/relationships/hyperlink" Target="http://www.nfl.com/players/dennispitta/profile?id=PIT086233" TargetMode="External"/><Relationship Id="rId68" Type="http://schemas.openxmlformats.org/officeDocument/2006/relationships/hyperlink" Target="http://www.nfl.com/players/joereitz/profile?id=REI790497" TargetMode="External"/><Relationship Id="rId76" Type="http://schemas.openxmlformats.org/officeDocument/2006/relationships/hyperlink" Target="http://www.nfl.com/players/curtissteele/profile?id=STE040111" TargetMode="External"/><Relationship Id="rId84" Type="http://schemas.openxmlformats.org/officeDocument/2006/relationships/hyperlink" Target="http://www.nfl.com/players/marshalyanda/profile?id=YAN330781" TargetMode="External"/><Relationship Id="rId7" Type="http://schemas.openxmlformats.org/officeDocument/2006/relationships/hyperlink" Target="http://www.nfl.com/players/anquanboldin/profile?id=BOL283010" TargetMode="External"/><Relationship Id="rId71" Type="http://schemas.openxmlformats.org/officeDocument/2006/relationships/hyperlink" Target="http://www.nfl.com/players/stefanrodgers/profile?id=ROD526034" TargetMode="External"/><Relationship Id="rId2" Type="http://schemas.openxmlformats.org/officeDocument/2006/relationships/hyperlink" Target="http://www.nfl.com/teams/roster?d-447263-o=2&amp;team=BAL&amp;d-447263-p=1&amp;d-447263-s=PERSONS.LAST_NAME&amp;d-447263-n=1" TargetMode="External"/><Relationship Id="rId16" Type="http://schemas.openxmlformats.org/officeDocument/2006/relationships/hyperlink" Target="http://www.nfl.com/players/billycundiff/profile?id=CUN046143" TargetMode="External"/><Relationship Id="rId29" Type="http://schemas.openxmlformats.org/officeDocument/2006/relationships/hyperlink" Target="http://www.nfl.com/players/kellygregg/profile?id=GRE701631" TargetMode="External"/><Relationship Id="rId11" Type="http://schemas.openxmlformats.org/officeDocument/2006/relationships/hyperlink" Target="http://www.nfl.com/players/chrischester/profile?id=CHE592085" TargetMode="External"/><Relationship Id="rId24" Type="http://schemas.openxmlformats.org/officeDocument/2006/relationships/hyperlink" Target="http://www.nfl.com/players/domoniquefoxworth/profile?id=FOX813566" TargetMode="External"/><Relationship Id="rId32" Type="http://schemas.openxmlformats.org/officeDocument/2006/relationships/hyperlink" Target="http://www.nfl.com/players/kenhamlin/profile?id=HAM413954" TargetMode="External"/><Relationship Id="rId37" Type="http://schemas.openxmlformats.org/officeDocument/2006/relationships/hyperlink" Target="http://www.nfl.com/players/jarretjohnson/profile?id=JOH338168" TargetMode="External"/><Relationship Id="rId40" Type="http://schemas.openxmlformats.org/officeDocument/2006/relationships/hyperlink" Target="http://www.nfl.com/players/edgarjones/profile?id=JON255794" TargetMode="External"/><Relationship Id="rId45" Type="http://schemas.openxmlformats.org/officeDocument/2006/relationships/hyperlink" Target="http://www.nfl.com/players/mattlawrence/profile?id=LAW459650" TargetMode="External"/><Relationship Id="rId53" Type="http://schemas.openxmlformats.org/officeDocument/2006/relationships/hyperlink" Target="http://www.nfl.com/players/brandonmckinney/profile?id=MCK465554" TargetMode="External"/><Relationship Id="rId58" Type="http://schemas.openxmlformats.org/officeDocument/2006/relationships/hyperlink" Target="http://www.nfl.com/players/halotingata/profile?id=NGA622937" TargetMode="External"/><Relationship Id="rId66" Type="http://schemas.openxmlformats.org/officeDocument/2006/relationships/hyperlink" Target="http://www.nfl.com/players/davidreed/profile?id=REE177257" TargetMode="External"/><Relationship Id="rId74" Type="http://schemas.openxmlformats.org/officeDocument/2006/relationships/hyperlink" Target="http://www.nfl.com/players/troysmith/profile?id=SMI764846" TargetMode="External"/><Relationship Id="rId79" Type="http://schemas.openxmlformats.org/officeDocument/2006/relationships/hyperlink" Target="http://www.nfl.com/players/devintyler/profile?id=TYL158817" TargetMode="External"/><Relationship Id="rId5" Type="http://schemas.openxmlformats.org/officeDocument/2006/relationships/hyperlink" Target="http://www.nfl.com/players/antwanbarnes/profile?id=BAR240987" TargetMode="External"/><Relationship Id="rId61" Type="http://schemas.openxmlformats.org/officeDocument/2006/relationships/hyperlink" Target="http://www.nfl.com/players/marcuspaschal/profile?id=PAS081600" TargetMode="External"/><Relationship Id="rId82" Type="http://schemas.openxmlformats.org/officeDocument/2006/relationships/hyperlink" Target="http://www.nfl.com/players/carywilliams/profile?id=WIL179853" TargetMode="External"/><Relationship Id="rId19" Type="http://schemas.openxmlformats.org/officeDocument/2006/relationships/hyperlink" Target="http://www.nfl.com/players/davondrew/profile?id=JON000001" TargetMode="External"/><Relationship Id="rId4" Type="http://schemas.openxmlformats.org/officeDocument/2006/relationships/hyperlink" Target="http://www.nfl.com/players/brendonayanbadejo/profile?id=AYA436705" TargetMode="External"/><Relationship Id="rId9" Type="http://schemas.openxmlformats.org/officeDocument/2006/relationships/hyperlink" Target="http://www.nfl.com/players/prescottburgess/profile?id=BUR094915" TargetMode="External"/><Relationship Id="rId14" Type="http://schemas.openxmlformats.org/officeDocument/2006/relationships/hyperlink" Target="http://www.nfl.com/players/onielcousins/profile?id=COU714650" TargetMode="External"/><Relationship Id="rId22" Type="http://schemas.openxmlformats.org/officeDocument/2006/relationships/hyperlink" Target="http://www.nfl.com/players/travisfisher/profile?id=FIS615015" TargetMode="External"/><Relationship Id="rId27" Type="http://schemas.openxmlformats.org/officeDocument/2006/relationships/hyperlink" Target="http://www.nfl.com/players/tavaresgooden/profile?id=GOO267090" TargetMode="External"/><Relationship Id="rId30" Type="http://schemas.openxmlformats.org/officeDocument/2006/relationships/hyperlink" Target="http://www.nfl.com/players/bengrubbs/profile?id=GRU078787" TargetMode="External"/><Relationship Id="rId35" Type="http://schemas.openxmlformats.org/officeDocument/2006/relationships/hyperlink" Target="http://www.nfl.com/players/chrishawkins/profile?id=HAW268180" TargetMode="External"/><Relationship Id="rId43" Type="http://schemas.openxmlformats.org/officeDocument/2006/relationships/hyperlink" Target="http://www.nfl.com/players/paulkruger/profile?id=KRU476709" TargetMode="External"/><Relationship Id="rId48" Type="http://schemas.openxmlformats.org/officeDocument/2006/relationships/hyperlink" Target="http://www.nfl.com/players/bryanmattison/profile?id=MAT699570" TargetMode="External"/><Relationship Id="rId56" Type="http://schemas.openxmlformats.org/officeDocument/2006/relationships/hyperlink" Target="http://www.nfl.com/players/tonymoll/profile?id=MOL697918" TargetMode="External"/><Relationship Id="rId64" Type="http://schemas.openxmlformats.org/officeDocument/2006/relationships/hyperlink" Target="http://www.nfl.com/players/trevorpryce/profile?id=PRY103822" TargetMode="External"/><Relationship Id="rId69" Type="http://schemas.openxmlformats.org/officeDocument/2006/relationships/hyperlink" Target="http://www.nfl.com/players/rayrice/profile?id=RIC154451" TargetMode="External"/><Relationship Id="rId77" Type="http://schemas.openxmlformats.org/officeDocument/2006/relationships/hyperlink" Target="http://www.nfl.com/players/terrellsuggs/profile?id=SUG467201" TargetMode="External"/><Relationship Id="rId8" Type="http://schemas.openxmlformats.org/officeDocument/2006/relationships/hyperlink" Target="http://www.nfl.com/players/marcbulger/profile?id=BUL162264" TargetMode="External"/><Relationship Id="rId51" Type="http://schemas.openxmlformats.org/officeDocument/2006/relationships/hyperlink" Target="http://www.nfl.com/players/albertmcclellan/profile?id=MCC379498" TargetMode="External"/><Relationship Id="rId72" Type="http://schemas.openxmlformats.org/officeDocument/2006/relationships/hyperlink" Target="http://www.nfl.com/players/danielsanders/profile?id=SAN254020" TargetMode="External"/><Relationship Id="rId80" Type="http://schemas.openxmlformats.org/officeDocument/2006/relationships/hyperlink" Target="http://www.nfl.com/players/fabianwashington/profile?id=WAS285408" TargetMode="External"/><Relationship Id="rId85" Type="http://schemas.openxmlformats.org/officeDocument/2006/relationships/hyperlink" Target="http://www.nfl.com/players/tomzbikowski/profile?id=ZBI355964" TargetMode="External"/><Relationship Id="rId3" Type="http://schemas.openxmlformats.org/officeDocument/2006/relationships/hyperlink" Target="http://www.nfl.com/teams/roster?d-447263-o=2&amp;team=BAL&amp;d-447263-p=1&amp;d-447263-s=persons.primary_Position.id.position_Id&amp;d-447263-n=1" TargetMode="External"/><Relationship Id="rId12" Type="http://schemas.openxmlformats.org/officeDocument/2006/relationships/hyperlink" Target="http://www.nfl.com/players/markclayton/profile?id=CLA796702" TargetMode="External"/><Relationship Id="rId17" Type="http://schemas.openxmlformats.org/officeDocument/2006/relationships/hyperlink" Target="http://www.nfl.com/players/eddickson/profile?id=DIC709336" TargetMode="External"/><Relationship Id="rId25" Type="http://schemas.openxmlformats.org/officeDocument/2006/relationships/hyperlink" Target="http://www.nfl.com/players/jaredgaither/profile?id=GAI786653" TargetMode="External"/><Relationship Id="rId33" Type="http://schemas.openxmlformats.org/officeDocument/2006/relationships/hyperlink" Target="http://www.nfl.com/players/ramonharewood/profile?id=HAR138771" TargetMode="External"/><Relationship Id="rId38" Type="http://schemas.openxmlformats.org/officeDocument/2006/relationships/hyperlink" Target="http://www.nfl.com/players/arthurjones/profile?id=JON069762" TargetMode="External"/><Relationship Id="rId46" Type="http://schemas.openxmlformats.org/officeDocument/2006/relationships/hyperlink" Target="http://www.nfl.com/players/raylewis/profile?id=LEW562347" TargetMode="External"/><Relationship Id="rId59" Type="http://schemas.openxmlformats.org/officeDocument/2006/relationships/hyperlink" Target="http://www.nfl.com/players/michaeloher/profile?id=OHE567504" TargetMode="External"/><Relationship Id="rId67" Type="http://schemas.openxmlformats.org/officeDocument/2006/relationships/hyperlink" Target="http://www.nfl.com/players/edreed/profile?id=REE192451" TargetMode="External"/><Relationship Id="rId20" Type="http://schemas.openxmlformats.org/officeDocument/2006/relationships/hyperlink" Target="http://www.nfl.com/players/dougdutch/profile?id=DUT105903" TargetMode="External"/><Relationship Id="rId41" Type="http://schemas.openxmlformats.org/officeDocument/2006/relationships/hyperlink" Target="http://www.nfl.com/players/sergiokindle/profile?id=KIN188762" TargetMode="External"/><Relationship Id="rId54" Type="http://schemas.openxmlformats.org/officeDocument/2006/relationships/hyperlink" Target="http://www.nfl.com/players/mikemclaughlin/profile?id=MCL219748" TargetMode="External"/><Relationship Id="rId62" Type="http://schemas.openxmlformats.org/officeDocument/2006/relationships/hyperlink" Target="http://www.nfl.com/players/jasonphillips/profile?id=PHI282255" TargetMode="External"/><Relationship Id="rId70" Type="http://schemas.openxmlformats.org/officeDocument/2006/relationships/hyperlink" Target="http://www.nfl.com/players/eronriley/profile?id=RIL171653" TargetMode="External"/><Relationship Id="rId75" Type="http://schemas.openxmlformats.org/officeDocument/2006/relationships/hyperlink" Target="http://www.nfl.com/players/donte%27stallworth/profile?id=STA280100" TargetMode="External"/><Relationship Id="rId83" Type="http://schemas.openxmlformats.org/officeDocument/2006/relationships/hyperlink" Target="http://www.nfl.com/players/demetriuswilliams/profile?id=WIL227785" TargetMode="External"/><Relationship Id="rId1" Type="http://schemas.openxmlformats.org/officeDocument/2006/relationships/hyperlink" Target="http://www.nfl.com/teams/roster?d-447263-o=2&amp;team=BAL&amp;d-447263-p=1&amp;d-447263-s=UNIFORM_NBR&amp;d-447263-n=1" TargetMode="External"/><Relationship Id="rId6" Type="http://schemas.openxmlformats.org/officeDocument/2006/relationships/hyperlink" Target="http://www.nfl.com/players/mattbirk/profile?id=BIR643699" TargetMode="External"/><Relationship Id="rId15" Type="http://schemas.openxmlformats.org/officeDocument/2006/relationships/hyperlink" Target="http://www.nfl.com/players/morgancox/profile?id=COX524880" TargetMode="External"/><Relationship Id="rId23" Type="http://schemas.openxmlformats.org/officeDocument/2006/relationships/hyperlink" Target="http://www.nfl.com/players/joeflacco/profile?id=FLA009602" TargetMode="External"/><Relationship Id="rId28" Type="http://schemas.openxmlformats.org/officeDocument/2006/relationships/hyperlink" Target="http://www.nfl.com/players/shaynegraham/profile?id=GRA217171" TargetMode="External"/><Relationship Id="rId36" Type="http://schemas.openxmlformats.org/officeDocument/2006/relationships/hyperlink" Target="http://www.nfl.com/players/toddheap/profile?id=HEA302949" TargetMode="External"/><Relationship Id="rId49" Type="http://schemas.openxmlformats.org/officeDocument/2006/relationships/hyperlink" Target="http://www.nfl.com/players/jameelmcclain/profile?id=MCC325971" TargetMode="External"/><Relationship Id="rId57" Type="http://schemas.openxmlformats.org/officeDocument/2006/relationships/hyperlink" Target="http://www.nfl.com/players/harukinakamura/profile?id=NAK049576" TargetMode="External"/><Relationship Id="rId10" Type="http://schemas.openxmlformats.org/officeDocument/2006/relationships/hyperlink" Target="http://www.nfl.com/players/chriscarr/profile?id=CAR356737" TargetMode="External"/><Relationship Id="rId31" Type="http://schemas.openxmlformats.org/officeDocument/2006/relationships/hyperlink" Target="http://www.nfl.com/players/davidhale/profile?id=HAL042600" TargetMode="External"/><Relationship Id="rId44" Type="http://schemas.openxmlformats.org/officeDocument/2006/relationships/hyperlink" Target="http://www.nfl.com/players/dawanlandry/profile?id=LAN144473" TargetMode="External"/><Relationship Id="rId52" Type="http://schemas.openxmlformats.org/officeDocument/2006/relationships/hyperlink" Target="http://www.nfl.com/players/willismcgahee/profile?id=MCG001995" TargetMode="External"/><Relationship Id="rId60" Type="http://schemas.openxmlformats.org/officeDocument/2006/relationships/hyperlink" Target="http://www.nfl.com/players/jalenparmele/profile?id=PAR593998" TargetMode="External"/><Relationship Id="rId65" Type="http://schemas.openxmlformats.org/officeDocument/2006/relationships/hyperlink" Target="http://www.nfl.com/players/coryredding/profile?id=RED327892" TargetMode="External"/><Relationship Id="rId73" Type="http://schemas.openxmlformats.org/officeDocument/2006/relationships/hyperlink" Target="http://www.nfl.com/players/marcussmith/profile?id=SMI501275" TargetMode="External"/><Relationship Id="rId78" Type="http://schemas.openxmlformats.org/officeDocument/2006/relationships/hyperlink" Target="http://www.nfl.com/players/kellytalavou/profile?id=TAL086327" TargetMode="External"/><Relationship Id="rId81" Type="http://schemas.openxmlformats.org/officeDocument/2006/relationships/hyperlink" Target="http://www.nfl.com/players/lardariuswebb/profile?id=WEB229214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nfl.com/players/jammalbrown/profile?id=BRO485868" TargetMode="External"/><Relationship Id="rId18" Type="http://schemas.openxmlformats.org/officeDocument/2006/relationships/hyperlink" Target="http://www.nfl.com/players/andrecarter/profile?id=CAR609667" TargetMode="External"/><Relationship Id="rId26" Type="http://schemas.openxmlformats.org/officeDocument/2006/relationships/hyperlink" Target="http://www.nfl.com/players/chrisdraft/profile?id=DRA080751" TargetMode="External"/><Relationship Id="rId39" Type="http://schemas.openxmlformats.org/officeDocument/2006/relationships/hyperlink" Target="http://www.nfl.com/players/artishicks/profile?id=HIC346959" TargetMode="External"/><Relationship Id="rId21" Type="http://schemas.openxmlformats.org/officeDocument/2006/relationships/hyperlink" Target="http://www.nfl.com/players/phillipdaniels/profile?id=DAN576866" TargetMode="External"/><Relationship Id="rId34" Type="http://schemas.openxmlformats.org/officeDocument/2006/relationships/hyperlink" Target="http://www.nfl.com/players/rexgrossman/profile?id=GRO597298" TargetMode="External"/><Relationship Id="rId42" Type="http://schemas.openxmlformats.org/officeDocument/2006/relationships/hyperlink" Target="http://www.nfl.com/players/lendyholmes/profile?id=HOL601206" TargetMode="External"/><Relationship Id="rId47" Type="http://schemas.openxmlformats.org/officeDocument/2006/relationships/hyperlink" Target="http://www.nfl.com/players/malcolmkelly/profile?id=KEL691432" TargetMode="External"/><Relationship Id="rId50" Type="http://schemas.openxmlformats.org/officeDocument/2006/relationships/hyperlink" Target="http://www.nfl.com/players/korylichtensteiger/profile?id=LIC311468" TargetMode="External"/><Relationship Id="rId55" Type="http://schemas.openxmlformats.org/officeDocument/2006/relationships/hyperlink" Target="http://www.nfl.com/players/dennismorris/profile?id=MOR336881" TargetMode="External"/><Relationship Id="rId63" Type="http://schemas.openxmlformats.org/officeDocument/2006/relationships/hyperlink" Target="http://www.nfl.com/players/perryriley/profile?id=RIL545116" TargetMode="External"/><Relationship Id="rId68" Type="http://schemas.openxmlformats.org/officeDocument/2006/relationships/hyperlink" Target="http://www.nfl.com/players/andersonrussell/profile?id=RUS335570" TargetMode="External"/><Relationship Id="rId76" Type="http://schemas.openxmlformats.org/officeDocument/2006/relationships/hyperlink" Target="http://www.nfl.com/players/bobbywade/profile?id=WAD319482" TargetMode="External"/><Relationship Id="rId7" Type="http://schemas.openxmlformats.org/officeDocument/2006/relationships/hyperlink" Target="http://www.nfl.com/players/brandonbanks/profile?id=BAN413790" TargetMode="External"/><Relationship Id="rId71" Type="http://schemas.openxmlformats.org/officeDocument/2006/relationships/hyperlink" Target="http://www.nfl.com/players/nicksundberg/profile?id=SUN263361" TargetMode="External"/><Relationship Id="rId2" Type="http://schemas.openxmlformats.org/officeDocument/2006/relationships/hyperlink" Target="http://www.nfl.com/teams/roster?d-447263-o=2&amp;team=WAS&amp;d-447263-p=1&amp;d-447263-s=PERSONS.LAST_NAME&amp;d-447263-n=1" TargetMode="External"/><Relationship Id="rId16" Type="http://schemas.openxmlformats.org/officeDocument/2006/relationships/hyperlink" Target="http://www.nfl.com/players/selvishcapers/profile?id=CAP172013" TargetMode="External"/><Relationship Id="rId29" Type="http://schemas.openxmlformats.org/officeDocument/2006/relationships/hyperlink" Target="http://www.nfl.com/players/joeygalloway/profile?id=GAL752888" TargetMode="External"/><Relationship Id="rId11" Type="http://schemas.openxmlformats.org/officeDocument/2006/relationships/hyperlink" Target="http://www.nfl.com/players/joshbidwell/profile?id=BID711929" TargetMode="External"/><Relationship Id="rId24" Type="http://schemas.openxmlformats.org/officeDocument/2006/relationships/hyperlink" Target="http://www.nfl.com/players/derrickdockery/profile?id=DOC404791" TargetMode="External"/><Relationship Id="rId32" Type="http://schemas.openxmlformats.org/officeDocument/2006/relationships/hyperlink" Target="http://www.nfl.com/players/kedricgolston/profile?id=GOL705804" TargetMode="External"/><Relationship Id="rId37" Type="http://schemas.openxmlformats.org/officeDocument/2006/relationships/hyperlink" Target="http://www.nfl.com/players/roberthenson/profile?id=HEN807056" TargetMode="External"/><Relationship Id="rId40" Type="http://schemas.openxmlformats.org/officeDocument/2006/relationships/hyperlink" Target="http://www.nfl.com/players/shayhodge/profile?id=HOD289986" TargetMode="External"/><Relationship Id="rId45" Type="http://schemas.openxmlformats.org/officeDocument/2006/relationships/hyperlink" Target="http://www.nfl.com/players/jeremyjarmon/profile?id=JAR116572" TargetMode="External"/><Relationship Id="rId53" Type="http://schemas.openxmlformats.org/officeDocument/2006/relationships/hyperlink" Target="http://www.nfl.com/players/willmontgomery/profile?id=MON733022" TargetMode="External"/><Relationship Id="rId58" Type="http://schemas.openxmlformats.org/officeDocument/2006/relationships/hyperlink" Target="http://www.nfl.com/players/brianorakpo/profile?id=ORA355963" TargetMode="External"/><Relationship Id="rId66" Type="http://schemas.openxmlformats.org/officeDocument/2006/relationships/hyperlink" Target="http://www.nfl.com/players/willrobinson/profile?id=ROB727518" TargetMode="External"/><Relationship Id="rId74" Type="http://schemas.openxmlformats.org/officeDocument/2006/relationships/hyperlink" Target="http://www.nfl.com/players/justintryon/profile?id=TYR460013" TargetMode="External"/><Relationship Id="rId79" Type="http://schemas.openxmlformats.org/officeDocument/2006/relationships/hyperlink" Target="http://www.nfl.com/players/keilandwilliams/profile?id=WIL384587" TargetMode="External"/><Relationship Id="rId5" Type="http://schemas.openxmlformats.org/officeDocument/2006/relationships/hyperlink" Target="http://www.nfl.com/players/anthonyarmstrong/profile?id=ARM101839" TargetMode="External"/><Relationship Id="rId61" Type="http://schemas.openxmlformats.org/officeDocument/2006/relationships/hyperlink" Target="http://www.nfl.com/players/clintonportis/profile?id=POR792942" TargetMode="External"/><Relationship Id="rId82" Type="http://schemas.openxmlformats.org/officeDocument/2006/relationships/hyperlink" Target="http://www.nfl.com/players/chriswilson/profile?id=WIL662787" TargetMode="External"/><Relationship Id="rId10" Type="http://schemas.openxmlformats.org/officeDocument/2006/relationships/hyperlink" Target="http://www.nfl.com/players/johnbeck/profile?id=BEC177695" TargetMode="External"/><Relationship Id="rId19" Type="http://schemas.openxmlformats.org/officeDocument/2006/relationships/hyperlink" Target="http://www.nfl.com/players/erikcook/profile?id=COO093166" TargetMode="External"/><Relationship Id="rId31" Type="http://schemas.openxmlformats.org/officeDocument/2006/relationships/hyperlink" Target="http://www.nfl.com/players/curtisgatewood/profile?id=GAT206680" TargetMode="External"/><Relationship Id="rId44" Type="http://schemas.openxmlformats.org/officeDocument/2006/relationships/hyperlink" Target="http://www.nfl.com/players/robjackson/profile?id=JAC492068" TargetMode="External"/><Relationship Id="rId52" Type="http://schemas.openxmlformats.org/officeDocument/2006/relationships/hyperlink" Target="http://www.nfl.com/players/donovanmcnabb/profile?id=MCN017517" TargetMode="External"/><Relationship Id="rId60" Type="http://schemas.openxmlformats.org/officeDocument/2006/relationships/hyperlink" Target="http://www.nfl.com/players/loganpaulsen/profile?id=PAU641214" TargetMode="External"/><Relationship Id="rId65" Type="http://schemas.openxmlformats.org/officeDocument/2006/relationships/hyperlink" Target="http://www.nfl.com/players/ramzeerobinson/profile?id=ROB679357" TargetMode="External"/><Relationship Id="rId73" Type="http://schemas.openxmlformats.org/officeDocument/2006/relationships/hyperlink" Target="http://www.nfl.com/players/ryantorain/profile?id=TOR105154" TargetMode="External"/><Relationship Id="rId78" Type="http://schemas.openxmlformats.org/officeDocument/2006/relationships/hyperlink" Target="http://www.nfl.com/players/edwinwilliams/profile?id=WIL256056" TargetMode="External"/><Relationship Id="rId81" Type="http://schemas.openxmlformats.org/officeDocument/2006/relationships/hyperlink" Target="http://www.nfl.com/players/trentwilliams/profile?id=WIL547553" TargetMode="External"/><Relationship Id="rId4" Type="http://schemas.openxmlformats.org/officeDocument/2006/relationships/hyperlink" Target="http://www.nfl.com/players/lorenzoalexander/profile?id=ALE509608" TargetMode="External"/><Relationship Id="rId9" Type="http://schemas.openxmlformats.org/officeDocument/2006/relationships/hyperlink" Target="http://www.nfl.com/players/richardbartel/profile?id=BAR721770" TargetMode="External"/><Relationship Id="rId14" Type="http://schemas.openxmlformats.org/officeDocument/2006/relationships/hyperlink" Target="http://www.nfl.com/players/anthonybryant/profile?id=BRY207580" TargetMode="External"/><Relationship Id="rId22" Type="http://schemas.openxmlformats.org/officeDocument/2006/relationships/hyperlink" Target="http://www.nfl.com/players/freddavis/profile?id=DAV318170" TargetMode="External"/><Relationship Id="rId27" Type="http://schemas.openxmlformats.org/officeDocument/2006/relationships/hyperlink" Target="http://www.nfl.com/players/londonfletcher/profile?id=FLE665780" TargetMode="External"/><Relationship Id="rId30" Type="http://schemas.openxmlformats.org/officeDocument/2006/relationships/hyperlink" Target="http://www.nfl.com/players/grahamgano/profile?id=GAN308500" TargetMode="External"/><Relationship Id="rId35" Type="http://schemas.openxmlformats.org/officeDocument/2006/relationships/hyperlink" Target="http://www.nfl.com/players/deangelohall/profile?id=HAL268837" TargetMode="External"/><Relationship Id="rId43" Type="http://schemas.openxmlformats.org/officeDocument/2006/relationships/hyperlink" Target="http://www.nfl.com/players/chrishorton/profile?id=HOR552347" TargetMode="External"/><Relationship Id="rId48" Type="http://schemas.openxmlformats.org/officeDocument/2006/relationships/hyperlink" Target="http://www.nfl.com/players/maakekemoeatu/profile?id=KEM086858" TargetMode="External"/><Relationship Id="rId56" Type="http://schemas.openxmlformats.org/officeDocument/2006/relationships/hyperlink" Target="http://www.nfl.com/players/santanamoss/profile?id=MOS717844" TargetMode="External"/><Relationship Id="rId64" Type="http://schemas.openxmlformats.org/officeDocument/2006/relationships/hyperlink" Target="http://www.nfl.com/players/chadrinehart/profile?id=RIN211738" TargetMode="External"/><Relationship Id="rId69" Type="http://schemas.openxmlformats.org/officeDocument/2006/relationships/hyperlink" Target="http://www.nfl.com/players/darrionscott/profile?id=SCO231041" TargetMode="External"/><Relationship Id="rId77" Type="http://schemas.openxmlformats.org/officeDocument/2006/relationships/hyperlink" Target="http://www.nfl.com/players/byronwestbrook/profile?id=WES549220" TargetMode="External"/><Relationship Id="rId8" Type="http://schemas.openxmlformats.org/officeDocument/2006/relationships/hyperlink" Target="http://www.nfl.com/players/kevinbarnes/profile?id=BAR321209" TargetMode="External"/><Relationship Id="rId51" Type="http://schemas.openxmlformats.org/officeDocument/2006/relationships/hyperlink" Target="http://www.nfl.com/players/rockymcintosh/profile?id=MCI506148" TargetMode="External"/><Relationship Id="rId72" Type="http://schemas.openxmlformats.org/officeDocument/2006/relationships/hyperlink" Target="http://www.nfl.com/players/devinthomas/profile?id=THO112147" TargetMode="External"/><Relationship Id="rId80" Type="http://schemas.openxmlformats.org/officeDocument/2006/relationships/hyperlink" Target="http://www.nfl.com/players/roydellwilliams/profile?id=WIL514334" TargetMode="External"/><Relationship Id="rId3" Type="http://schemas.openxmlformats.org/officeDocument/2006/relationships/hyperlink" Target="http://www.nfl.com/teams/roster?d-447263-o=2&amp;team=WAS&amp;d-447263-p=1&amp;d-447263-s=persons.primary_Position.id.position_Id&amp;d-447263-n=1" TargetMode="External"/><Relationship Id="rId12" Type="http://schemas.openxmlformats.org/officeDocument/2006/relationships/hyperlink" Target="http://www.nfl.com/players/h.b.blades/profile?id=BLA406620" TargetMode="External"/><Relationship Id="rId17" Type="http://schemas.openxmlformats.org/officeDocument/2006/relationships/hyperlink" Target="http://www.nfl.com/players/adamcarriker/profile?id=CAR485536" TargetMode="External"/><Relationship Id="rId25" Type="http://schemas.openxmlformats.org/officeDocument/2006/relationships/hyperlink" Target="http://www.nfl.com/players/reeddoughty/profile?id=DOU194035" TargetMode="External"/><Relationship Id="rId33" Type="http://schemas.openxmlformats.org/officeDocument/2006/relationships/hyperlink" Target="http://www.nfl.com/players/howardgreen/profile?id=GRE226240" TargetMode="External"/><Relationship Id="rId38" Type="http://schemas.openxmlformats.org/officeDocument/2006/relationships/hyperlink" Target="http://www.nfl.com/players/stephonheyer/profile?id=HEY078589" TargetMode="External"/><Relationship Id="rId46" Type="http://schemas.openxmlformats.org/officeDocument/2006/relationships/hyperlink" Target="http://www.nfl.com/players/larryjohnson/profile?id=JOH399484" TargetMode="External"/><Relationship Id="rId59" Type="http://schemas.openxmlformats.org/officeDocument/2006/relationships/hyperlink" Target="http://www.nfl.com/players/willieparker/profile?id=PAR468944" TargetMode="External"/><Relationship Id="rId67" Type="http://schemas.openxmlformats.org/officeDocument/2006/relationships/hyperlink" Target="http://www.nfl.com/players/carlosrogers/profile?id=ROG136198" TargetMode="External"/><Relationship Id="rId20" Type="http://schemas.openxmlformats.org/officeDocument/2006/relationships/hyperlink" Target="http://www.nfl.com/players/chriscooley/profile?id=COO376642" TargetMode="External"/><Relationship Id="rId41" Type="http://schemas.openxmlformats.org/officeDocument/2006/relationships/hyperlink" Target="http://www.nfl.com/players/vonnieholliday/profile?id=HOL229554" TargetMode="External"/><Relationship Id="rId54" Type="http://schemas.openxmlformats.org/officeDocument/2006/relationships/hyperlink" Target="http://www.nfl.com/players/kareemmoore/profile?id=MOO445539" TargetMode="External"/><Relationship Id="rId62" Type="http://schemas.openxmlformats.org/officeDocument/2006/relationships/hyperlink" Target="http://www.nfl.com/players/caseyrabach/profile?id=RAB179616" TargetMode="External"/><Relationship Id="rId70" Type="http://schemas.openxmlformats.org/officeDocument/2006/relationships/hyperlink" Target="http://www.nfl.com/players/mikesellers/profile?id=SEL465626" TargetMode="External"/><Relationship Id="rId75" Type="http://schemas.openxmlformats.org/officeDocument/2006/relationships/hyperlink" Target="http://www.nfl.com/players/leevickers/profile?id=VIC644872" TargetMode="External"/><Relationship Id="rId83" Type="http://schemas.openxmlformats.org/officeDocument/2006/relationships/hyperlink" Target="http://www.nfl.com/players/darrelyoung/profile?id=YOU170298" TargetMode="External"/><Relationship Id="rId1" Type="http://schemas.openxmlformats.org/officeDocument/2006/relationships/hyperlink" Target="http://www.nfl.com/teams/roster?d-447263-o=2&amp;team=WAS&amp;d-447263-p=1&amp;d-447263-s=UNIFORM_NBR&amp;d-447263-n=1" TargetMode="External"/><Relationship Id="rId6" Type="http://schemas.openxmlformats.org/officeDocument/2006/relationships/hyperlink" Target="http://www.nfl.com/players/terrenceaustin/profile?id=AUS667010" TargetMode="External"/><Relationship Id="rId15" Type="http://schemas.openxmlformats.org/officeDocument/2006/relationships/hyperlink" Target="http://www.nfl.com/players/phillipbuchanon/profile?id=BUC267107" TargetMode="External"/><Relationship Id="rId23" Type="http://schemas.openxmlformats.org/officeDocument/2006/relationships/hyperlink" Target="http://www.nfl.com/players/jamesdearth/profile?id=DEA741611" TargetMode="External"/><Relationship Id="rId28" Type="http://schemas.openxmlformats.org/officeDocument/2006/relationships/hyperlink" Target="http://www.nfl.com/players/mikefurrey/profile?id=FUR643990" TargetMode="External"/><Relationship Id="rId36" Type="http://schemas.openxmlformats.org/officeDocument/2006/relationships/hyperlink" Target="http://www.nfl.com/players/alberthaynesworth/profile?id=HAY746506" TargetMode="External"/><Relationship Id="rId49" Type="http://schemas.openxmlformats.org/officeDocument/2006/relationships/hyperlink" Target="http://www.nfl.com/players/laronlandry/profile?id=LAN165690" TargetMode="External"/><Relationship Id="rId57" Type="http://schemas.openxmlformats.org/officeDocument/2006/relationships/hyperlink" Target="http://www.nfl.com/players/clintoldenburg/profile?id=OLD105154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nfl.com/players/michaelboley/profile?id=BOL343936" TargetMode="External"/><Relationship Id="rId18" Type="http://schemas.openxmlformats.org/officeDocument/2006/relationships/hyperlink" Target="http://www.nfl.com/players/andrebrown/profile?id=BRO251022" TargetMode="External"/><Relationship Id="rId26" Type="http://schemas.openxmlformats.org/officeDocument/2006/relationships/hyperlink" Target="http://www.nfl.com/players/barrycofield/profile?id=COF756192" TargetMode="External"/><Relationship Id="rId39" Type="http://schemas.openxmlformats.org/officeDocument/2006/relationships/hyperlink" Target="http://www.nfl.com/players/madisonhedgecock/profile?id=HED498349" TargetMode="External"/><Relationship Id="rId21" Type="http://schemas.openxmlformats.org/officeDocument/2006/relationships/hyperlink" Target="http://www.nfl.com/players/keithbulluck/profile?id=BUL690063" TargetMode="External"/><Relationship Id="rId34" Type="http://schemas.openxmlformats.org/officeDocument/2006/relationships/hyperlink" Target="http://www.nfl.com/players/jonathangoff/profile?id=GOF255636" TargetMode="External"/><Relationship Id="rId42" Type="http://schemas.openxmlformats.org/officeDocument/2006/relationships/hyperlink" Target="http://www.nfl.com/players/domenikhixon/profile?id=HIX462619" TargetMode="External"/><Relationship Id="rId47" Type="http://schemas.openxmlformats.org/officeDocument/2006/relationships/hyperlink" Target="http://www.nfl.com/players/jeromejohnson/profile?id=JOH343855" TargetMode="External"/><Relationship Id="rId50" Type="http://schemas.openxmlformats.org/officeDocument/2006/relationships/hyperlink" Target="http://www.nfl.com/players/bryankehl/profile?id=KEH212199" TargetMode="External"/><Relationship Id="rId55" Type="http://schemas.openxmlformats.org/officeDocument/2006/relationships/hyperlink" Target="http://www.nfl.com/players/mariomanningham/profile?id=MAN547041" TargetMode="External"/><Relationship Id="rId63" Type="http://schemas.openxmlformats.org/officeDocument/2006/relationships/hyperlink" Target="http://www.nfl.com/players/jasonpierre-paul/profile?id=PIE587019" TargetMode="External"/><Relationship Id="rId68" Type="http://schemas.openxmlformats.org/officeDocument/2006/relationships/hyperlink" Target="http://www.nfl.com/players/richseubert/profile?id=SEU065571" TargetMode="External"/><Relationship Id="rId76" Type="http://schemas.openxmlformats.org/officeDocument/2006/relationships/hyperlink" Target="http://www.nfl.com/players/adriantracy/profile?id=TRA091822" TargetMode="External"/><Relationship Id="rId84" Type="http://schemas.openxmlformats.org/officeDocument/2006/relationships/hyperlink" Target="http://www.nfl.com/players/sethwilliams/profile?id=WIL521225" TargetMode="External"/><Relationship Id="rId7" Type="http://schemas.openxmlformats.org/officeDocument/2006/relationships/hyperlink" Target="http://www.nfl.com/players/williambeatty/profile?id=BEA648028" TargetMode="External"/><Relationship Id="rId71" Type="http://schemas.openxmlformats.org/officeDocument/2006/relationships/hyperlink" Target="http://www.nfl.com/players/chrissnee/profile?id=SNE230934" TargetMode="External"/><Relationship Id="rId2" Type="http://schemas.openxmlformats.org/officeDocument/2006/relationships/hyperlink" Target="http://www.nfl.com/teams/roster?d-447263-o=2&amp;team=NYG&amp;d-447263-p=1&amp;d-447263-s=PERSONS.LAST_NAME&amp;d-447263-n=1" TargetMode="External"/><Relationship Id="rId16" Type="http://schemas.openxmlformats.org/officeDocument/2006/relationships/hyperlink" Target="http://www.nfl.com/players/kevinboss/profile?id=BOS364606" TargetMode="External"/><Relationship Id="rId29" Type="http://schemas.openxmlformats.org/officeDocument/2006/relationships/hyperlink" Target="http://www.nfl.com/players/victorcruz/profile?id=CRU827288" TargetMode="External"/><Relationship Id="rId11" Type="http://schemas.openxmlformats.org/officeDocument/2006/relationships/hyperlink" Target="http://www.nfl.com/players/chaseblackburn/profile?id=BLA203310" TargetMode="External"/><Relationship Id="rId24" Type="http://schemas.openxmlformats.org/officeDocument/2006/relationships/hyperlink" Target="http://www.nfl.com/players/chriscanty/profile?id=CAN796581" TargetMode="External"/><Relationship Id="rId32" Type="http://schemas.openxmlformats.org/officeDocument/2006/relationships/hyperlink" Target="http://www.nfl.com/players/phillipdillard/profile?id=DIL193179" TargetMode="External"/><Relationship Id="rId37" Type="http://schemas.openxmlformats.org/officeDocument/2006/relationships/hyperlink" Target="http://www.nfl.com/players/derekhagan/profile?id=HAG040714" TargetMode="External"/><Relationship Id="rId40" Type="http://schemas.openxmlformats.org/officeDocument/2006/relationships/hyperlink" Target="http://www.nfl.com/players/dwaynehendricks/profile?id=HEN300775" TargetMode="External"/><Relationship Id="rId45" Type="http://schemas.openxmlformats.org/officeDocument/2006/relationships/hyperlink" Target="http://www.nfl.com/players/djjohnson/profile?id=JOH205572" TargetMode="External"/><Relationship Id="rId53" Type="http://schemas.openxmlformats.org/officeDocument/2006/relationships/hyperlink" Target="http://www.nfl.com/players/dennislandolt/profile?id=LAN109424" TargetMode="External"/><Relationship Id="rId58" Type="http://schemas.openxmlformats.org/officeDocument/2006/relationships/hyperlink" Target="http://www.nfl.com/players/hakeemnicks/profile?id=NIC726593" TargetMode="External"/><Relationship Id="rId66" Type="http://schemas.openxmlformats.org/officeDocument/2006/relationships/hyperlink" Target="http://www.nfl.com/players/antrelrolle/profile?id=ROL403288" TargetMode="External"/><Relationship Id="rId74" Type="http://schemas.openxmlformats.org/officeDocument/2006/relationships/hyperlink" Target="http://www.nfl.com/players/terrellthomas/profile?id=THO387318" TargetMode="External"/><Relationship Id="rId79" Type="http://schemas.openxmlformats.org/officeDocument/2006/relationships/hyperlink" Target="http://www.nfl.com/players/osiumenyiora/profile?id=UME444955" TargetMode="External"/><Relationship Id="rId5" Type="http://schemas.openxmlformats.org/officeDocument/2006/relationships/hyperlink" Target="http://www.nfl.com/players/shawnandrews/profile?id=AND725489" TargetMode="External"/><Relationship Id="rId61" Type="http://schemas.openxmlformats.org/officeDocument/2006/relationships/hyperlink" Target="http://www.nfl.com/players/mitchpetrus/profile?id=PET660198" TargetMode="External"/><Relationship Id="rId82" Type="http://schemas.openxmlformats.org/officeDocument/2006/relationships/hyperlink" Target="http://www.nfl.com/players/guywhimper/profile?id=WHI006874" TargetMode="External"/><Relationship Id="rId10" Type="http://schemas.openxmlformats.org/officeDocument/2006/relationships/hyperlink" Target="http://www.nfl.com/players/rockybernard/profile?id=BER235952" TargetMode="External"/><Relationship Id="rId19" Type="http://schemas.openxmlformats.org/officeDocument/2006/relationships/hyperlink" Target="http://www.nfl.com/players/courtneybrown/profile?id=BRO358351" TargetMode="External"/><Relationship Id="rId31" Type="http://schemas.openxmlformats.org/officeDocument/2006/relationships/hyperlink" Target="http://www.nfl.com/players/daviddiehl/profile?id=DIE145930" TargetMode="External"/><Relationship Id="rId44" Type="http://schemas.openxmlformats.org/officeDocument/2006/relationships/hyperlink" Target="http://www.nfl.com/players/brucejohnson/profile?id=JOH084511" TargetMode="External"/><Relationship Id="rId52" Type="http://schemas.openxmlformats.org/officeDocument/2006/relationships/hyperlink" Target="http://www.nfl.com/players/adamkoets/profile?id=KOE755073" TargetMode="External"/><Relationship Id="rId60" Type="http://schemas.openxmlformats.org/officeDocument/2006/relationships/hyperlink" Target="http://www.nfl.com/players/bearpascoe/profile?id=PAS179616" TargetMode="External"/><Relationship Id="rId65" Type="http://schemas.openxmlformats.org/officeDocument/2006/relationships/hyperlink" Target="http://www.nfl.com/players/sha%27reffrashad/profile?id=RAS252549" TargetMode="External"/><Relationship Id="rId73" Type="http://schemas.openxmlformats.org/officeDocument/2006/relationships/hyperlink" Target="http://www.nfl.com/players/herbtaylor/profile?id=TAY251071" TargetMode="External"/><Relationship Id="rId78" Type="http://schemas.openxmlformats.org/officeDocument/2006/relationships/hyperlink" Target="http://www.nfl.com/players/lawrencetynes/profile?id=TYN427291" TargetMode="External"/><Relationship Id="rId81" Type="http://schemas.openxmlformats.org/officeDocument/2006/relationships/hyperlink" Target="http://www.nfl.com/players/coreywebster/profile?id=WEB558045" TargetMode="External"/><Relationship Id="rId4" Type="http://schemas.openxmlformats.org/officeDocument/2006/relationships/hyperlink" Target="http://www.nfl.com/players/jayalford/profile?id=ALF474006" TargetMode="External"/><Relationship Id="rId9" Type="http://schemas.openxmlformats.org/officeDocument/2006/relationships/hyperlink" Target="http://www.nfl.com/players/jacobbender/profile?id=BEN007006" TargetMode="External"/><Relationship Id="rId14" Type="http://schemas.openxmlformats.org/officeDocument/2006/relationships/hyperlink" Target="http://www.nfl.com/players/rhettbomar/profile?id=BOM404041" TargetMode="External"/><Relationship Id="rId22" Type="http://schemas.openxmlformats.org/officeDocument/2006/relationships/hyperlink" Target="http://www.nfl.com/players/johnbusing/profile?id=BUS453213" TargetMode="External"/><Relationship Id="rId27" Type="http://schemas.openxmlformats.org/officeDocument/2006/relationships/hyperlink" Target="http://www.nfl.com/players/natecollins/profile?id=COL653265" TargetMode="External"/><Relationship Id="rId30" Type="http://schemas.openxmlformats.org/officeDocument/2006/relationships/hyperlink" Target="http://www.nfl.com/players/zakdeossie/profile?id=DEO425791" TargetMode="External"/><Relationship Id="rId35" Type="http://schemas.openxmlformats.org/officeDocument/2006/relationships/hyperlink" Target="http://www.nfl.com/players/deongrant/profile?id=GRA411159" TargetMode="External"/><Relationship Id="rId43" Type="http://schemas.openxmlformats.org/officeDocument/2006/relationships/hyperlink" Target="http://www.nfl.com/players/brandonjacobs/profile?id=JAC705688" TargetMode="External"/><Relationship Id="rId48" Type="http://schemas.openxmlformats.org/officeDocument/2006/relationships/hyperlink" Target="http://www.nfl.com/players/michaeljohnson/profile?id=JOH504824" TargetMode="External"/><Relationship Id="rId56" Type="http://schemas.openxmlformats.org/officeDocument/2006/relationships/hyperlink" Target="http://www.nfl.com/players/kareemmckenzie/profile?id=MCK252342" TargetMode="External"/><Relationship Id="rId64" Type="http://schemas.openxmlformats.org/officeDocument/2006/relationships/hyperlink" Target="http://www.nfl.com/players/dominicrandolph/profile?id=RAN512709" TargetMode="External"/><Relationship Id="rId69" Type="http://schemas.openxmlformats.org/officeDocument/2006/relationships/hyperlink" Target="http://www.nfl.com/players/clintsintim/profile?id=SIN802627" TargetMode="External"/><Relationship Id="rId77" Type="http://schemas.openxmlformats.org/officeDocument/2006/relationships/hyperlink" Target="http://www.nfl.com/players/justintuck/profile?id=TUC056287" TargetMode="External"/><Relationship Id="rId8" Type="http://schemas.openxmlformats.org/officeDocument/2006/relationships/hyperlink" Target="http://www.nfl.com/players/travisbeckum/profile?id=BEC798709" TargetMode="External"/><Relationship Id="rId51" Type="http://schemas.openxmlformats.org/officeDocument/2006/relationships/hyperlink" Target="http://www.nfl.com/players/mathiaskiwanuka/profile?id=KIW059326" TargetMode="External"/><Relationship Id="rId72" Type="http://schemas.openxmlformats.org/officeDocument/2006/relationships/hyperlink" Target="http://www.nfl.com/players/jimsorgi/profile?id=SOR431260" TargetMode="External"/><Relationship Id="rId80" Type="http://schemas.openxmlformats.org/officeDocument/2006/relationships/hyperlink" Target="http://www.nfl.com/players/dannyware/profile?id=WAR350033" TargetMode="External"/><Relationship Id="rId3" Type="http://schemas.openxmlformats.org/officeDocument/2006/relationships/hyperlink" Target="http://www.nfl.com/teams/roster?d-447263-o=2&amp;team=NYG&amp;d-447263-p=1&amp;d-447263-s=persons.primary_Position.id.position_Id&amp;d-447263-n=1" TargetMode="External"/><Relationship Id="rId12" Type="http://schemas.openxmlformats.org/officeDocument/2006/relationships/hyperlink" Target="http://www.nfl.com/players/nyanboateng/profile?id=BOA471348" TargetMode="External"/><Relationship Id="rId17" Type="http://schemas.openxmlformats.org/officeDocument/2006/relationships/hyperlink" Target="http://www.nfl.com/players/ahmadbradshaw/profile?id=BRA254359" TargetMode="External"/><Relationship Id="rId25" Type="http://schemas.openxmlformats.org/officeDocument/2006/relationships/hyperlink" Target="http://www.nfl.com/players/scottchandler/profile?id=CHA313999" TargetMode="External"/><Relationship Id="rId33" Type="http://schemas.openxmlformats.org/officeDocument/2006/relationships/hyperlink" Target="http://www.nfl.com/players/mattdodge/profile?id=DOD339565" TargetMode="External"/><Relationship Id="rId38" Type="http://schemas.openxmlformats.org/officeDocument/2006/relationships/hyperlink" Target="http://www.nfl.com/players/alexhall/profile?id=HAL165262" TargetMode="External"/><Relationship Id="rId46" Type="http://schemas.openxmlformats.org/officeDocument/2006/relationships/hyperlink" Target="http://www.nfl.com/players/gartrelljohnson/profile?id=JOH254558" TargetMode="External"/><Relationship Id="rId59" Type="http://schemas.openxmlformats.org/officeDocument/2006/relationships/hyperlink" Target="http://www.nfl.com/players/shauno%27hara/profile?id=OHA555073" TargetMode="External"/><Relationship Id="rId67" Type="http://schemas.openxmlformats.org/officeDocument/2006/relationships/hyperlink" Target="http://www.nfl.com/players/aaronross/profile?id=ROS527992" TargetMode="External"/><Relationship Id="rId20" Type="http://schemas.openxmlformats.org/officeDocument/2006/relationships/hyperlink" Target="http://www.nfl.com/players/timbrown/profile?id=BRO733548" TargetMode="External"/><Relationship Id="rId41" Type="http://schemas.openxmlformats.org/officeDocument/2006/relationships/hyperlink" Target="http://www.nfl.com/players/tommiehill/profile?id=HIL613086" TargetMode="External"/><Relationship Id="rId54" Type="http://schemas.openxmlformats.org/officeDocument/2006/relationships/hyperlink" Target="http://www.nfl.com/players/elimanning/profile?id=MAN473170" TargetMode="External"/><Relationship Id="rId62" Type="http://schemas.openxmlformats.org/officeDocument/2006/relationships/hyperlink" Target="http://www.nfl.com/players/kennyphillips/profile?id=PHI403361" TargetMode="External"/><Relationship Id="rId70" Type="http://schemas.openxmlformats.org/officeDocument/2006/relationships/hyperlink" Target="http://www.nfl.com/players/stevesmith/profile?id=SMI725035" TargetMode="External"/><Relationship Id="rId75" Type="http://schemas.openxmlformats.org/officeDocument/2006/relationships/hyperlink" Target="http://www.nfl.com/players/davetollefson/profile?id=TOL529149" TargetMode="External"/><Relationship Id="rId83" Type="http://schemas.openxmlformats.org/officeDocument/2006/relationships/hyperlink" Target="http://www.nfl.com/players/gerriswilkinson/profile?id=WIL100381" TargetMode="External"/><Relationship Id="rId1" Type="http://schemas.openxmlformats.org/officeDocument/2006/relationships/hyperlink" Target="http://www.nfl.com/teams/roster?d-447263-o=2&amp;team=NYG&amp;d-447263-p=1&amp;d-447263-s=UNIFORM_NBR&amp;d-447263-n=1" TargetMode="External"/><Relationship Id="rId6" Type="http://schemas.openxmlformats.org/officeDocument/2006/relationships/hyperlink" Target="http://www.nfl.com/players/ramsesbarden/profile?id=BAR116168" TargetMode="External"/><Relationship Id="rId15" Type="http://schemas.openxmlformats.org/officeDocument/2006/relationships/hyperlink" Target="http://www.nfl.com/players/kevinboothe/profile?id=BOO647685" TargetMode="External"/><Relationship Id="rId23" Type="http://schemas.openxmlformats.org/officeDocument/2006/relationships/hyperlink" Target="http://www.nfl.com/players/dukecalhoun/profile?id=CAL420942" TargetMode="External"/><Relationship Id="rId28" Type="http://schemas.openxmlformats.org/officeDocument/2006/relationships/hyperlink" Target="http://www.nfl.com/players/jimcordle/profile?id=COR240866" TargetMode="External"/><Relationship Id="rId36" Type="http://schemas.openxmlformats.org/officeDocument/2006/relationships/hyperlink" Target="http://www.nfl.com/players/michaelgreco/profile?id=GRE029532" TargetMode="External"/><Relationship Id="rId49" Type="http://schemas.openxmlformats.org/officeDocument/2006/relationships/hyperlink" Target="http://www.nfl.com/players/linvaljoseph/profile?id=JOS231117" TargetMode="External"/><Relationship Id="rId57" Type="http://schemas.openxmlformats.org/officeDocument/2006/relationships/hyperlink" Target="http://www.nfl.com/players/sinoricemoss/profile?id=MOS720810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nfl.com/players/sheldonbrown/profile?id=BRO689137" TargetMode="External"/><Relationship Id="rId18" Type="http://schemas.openxmlformats.org/officeDocument/2006/relationships/hyperlink" Target="http://www.nfl.com/players/joshcribbs/profile?id=CRI120494" TargetMode="External"/><Relationship Id="rId26" Type="http://schemas.openxmlformats.org/officeDocument/2006/relationships/hyperlink" Target="http://www.nfl.com/players/paulfanaika/profile?id=FAN016656" TargetMode="External"/><Relationship Id="rId39" Type="http://schemas.openxmlformats.org/officeDocument/2006/relationships/hyperlink" Target="http://www.nfl.com/players/chrisjennings/profile?id=JEN463940" TargetMode="External"/><Relationship Id="rId21" Type="http://schemas.openxmlformats.org/officeDocument/2006/relationships/hyperlink" Target="http://www.nfl.com/players/phildawson/profile?id=DAW705989" TargetMode="External"/><Relationship Id="rId34" Type="http://schemas.openxmlformats.org/officeDocument/2006/relationships/hyperlink" Target="http://www.nfl.com/players/montariohardesty/profile?id=HAR051743" TargetMode="External"/><Relationship Id="rId42" Type="http://schemas.openxmlformats.org/officeDocument/2006/relationships/hyperlink" Target="http://www.nfl.com/players/shawnlauvao/profile?id=LAU738293" TargetMode="External"/><Relationship Id="rId47" Type="http://schemas.openxmlformats.org/officeDocument/2006/relationships/hyperlink" Target="http://www.nfl.com/players/mohamedmassaquoi/profile?id=MAS318574" TargetMode="External"/><Relationship Id="rId50" Type="http://schemas.openxmlformats.org/officeDocument/2006/relationships/hyperlink" Target="http://www.nfl.com/players/swansonmiller/profile?id=MIL573554" TargetMode="External"/><Relationship Id="rId55" Type="http://schemas.openxmlformats.org/officeDocument/2006/relationships/hyperlink" Target="http://www.nfl.com/players/tonypashos/profile?id=PAS234988" TargetMode="External"/><Relationship Id="rId63" Type="http://schemas.openxmlformats.org/officeDocument/2006/relationships/hyperlink" Target="http://www.nfl.com/players/robertroyal/profile?id=ROY426540" TargetMode="External"/><Relationship Id="rId68" Type="http://schemas.openxmlformats.org/officeDocument/2006/relationships/hyperlink" Target="http://www.nfl.com/players/deangelosmith/profile?id=SMI188210" TargetMode="External"/><Relationship Id="rId76" Type="http://schemas.openxmlformats.org/officeDocument/2006/relationships/hyperlink" Target="http://www.nfl.com/players/jasontrusnik/profile?id=TRU694033" TargetMode="External"/><Relationship Id="rId84" Type="http://schemas.openxmlformats.org/officeDocument/2006/relationships/hyperlink" Target="http://www.nfl.com/players/ericwright/profile?id=WRI193852" TargetMode="External"/><Relationship Id="rId7" Type="http://schemas.openxmlformats.org/officeDocument/2006/relationships/hyperlink" Target="http://www.nfl.com/players/larryasante/profile?id=ASA595852" TargetMode="External"/><Relationship Id="rId71" Type="http://schemas.openxmlformats.org/officeDocument/2006/relationships/hyperlink" Target="http://www.nfl.com/players/johnst.clair/profile?id=STC266361" TargetMode="External"/><Relationship Id="rId2" Type="http://schemas.openxmlformats.org/officeDocument/2006/relationships/hyperlink" Target="http://www.nfl.com/teams/roster?d-447263-o=2&amp;team=CLE&amp;d-447263-p=1&amp;d-447263-s=PERSONS.LAST_NAME&amp;d-447263-n=1" TargetMode="External"/><Relationship Id="rId16" Type="http://schemas.openxmlformats.org/officeDocument/2006/relationships/hyperlink" Target="http://www.nfl.com/players/kenyoncoleman/profile?id=COL295058" TargetMode="External"/><Relationship Id="rId29" Type="http://schemas.openxmlformats.org/officeDocument/2006/relationships/hyperlink" Target="http://www.nfl.com/players/joelgamble/profile?id=GAM236252" TargetMode="External"/><Relationship Id="rId11" Type="http://schemas.openxmlformats.org/officeDocument/2006/relationships/hyperlink" Target="http://www.nfl.com/players/davidbowens/profile?id=BOW130962" TargetMode="External"/><Relationship Id="rId24" Type="http://schemas.openxmlformats.org/officeDocument/2006/relationships/hyperlink" Target="http://www.nfl.com/players/bobbyengram/profile?id=ENG735656" TargetMode="External"/><Relationship Id="rId32" Type="http://schemas.openxmlformats.org/officeDocument/2006/relationships/hyperlink" Target="http://www.nfl.com/players/joehaden/profile?id=HAD357325" TargetMode="External"/><Relationship Id="rId37" Type="http://schemas.openxmlformats.org/officeDocument/2006/relationships/hyperlink" Target="http://www.nfl.com/players/reggiehodges/profile?id=HOD472685" TargetMode="External"/><Relationship Id="rId40" Type="http://schemas.openxmlformats.org/officeDocument/2006/relationships/hyperlink" Target="http://www.nfl.com/players/taurusjohnson/profile?id=JOH676944" TargetMode="External"/><Relationship Id="rId45" Type="http://schemas.openxmlformats.org/officeDocument/2006/relationships/hyperlink" Target="http://www.nfl.com/players/kalukamaiava/profile?id=MAI059326" TargetMode="External"/><Relationship Id="rId53" Type="http://schemas.openxmlformats.org/officeDocument/2006/relationships/hyperlink" Target="http://www.nfl.com/players/c.j.mosley/profile?id=MOS360193" TargetMode="External"/><Relationship Id="rId58" Type="http://schemas.openxmlformats.org/officeDocument/2006/relationships/hyperlink" Target="http://www.nfl.com/players/joelreinders/profile?id=REI611773" TargetMode="External"/><Relationship Id="rId66" Type="http://schemas.openxmlformats.org/officeDocument/2006/relationships/hyperlink" Target="http://www.nfl.com/players/brianschaefering/profile?id=SCH032499" TargetMode="External"/><Relationship Id="rId74" Type="http://schemas.openxmlformats.org/officeDocument/2006/relationships/hyperlink" Target="http://www.nfl.com/players/chansistuckey/profile?id=STU151218" TargetMode="External"/><Relationship Id="rId79" Type="http://schemas.openxmlformats.org/officeDocument/2006/relationships/hyperlink" Target="http://www.nfl.com/players/lawrencevickers/profile?id=VIC642060" TargetMode="External"/><Relationship Id="rId5" Type="http://schemas.openxmlformats.org/officeDocument/2006/relationships/hyperlink" Target="http://www.nfl.com/players/titusadams/profile?id=ADA676791" TargetMode="External"/><Relationship Id="rId61" Type="http://schemas.openxmlformats.org/officeDocument/2006/relationships/hyperlink" Target="http://www.nfl.com/players/shaunrogers/profile?id=ROG535048" TargetMode="External"/><Relationship Id="rId82" Type="http://schemas.openxmlformats.org/officeDocument/2006/relationships/hyperlink" Target="http://www.nfl.com/players/benjaminwatson/profile?id=WAT311042" TargetMode="External"/><Relationship Id="rId19" Type="http://schemas.openxmlformats.org/officeDocument/2006/relationships/hyperlink" Target="http://www.nfl.com/players/kwakudanso/profile?id=DAN764510" TargetMode="External"/><Relationship Id="rId4" Type="http://schemas.openxmlformats.org/officeDocument/2006/relationships/hyperlink" Target="http://www.nfl.com/players/mikeadams/profile?id=ADA515576" TargetMode="External"/><Relationship Id="rId9" Type="http://schemas.openxmlformats.org/officeDocument/2006/relationships/hyperlink" Target="http://www.nfl.com/players/marcusbenard/profile?id=BEN002075" TargetMode="External"/><Relationship Id="rId14" Type="http://schemas.openxmlformats.org/officeDocument/2006/relationships/hyperlink" Target="http://www.nfl.com/players/titusbrown/profile?id=BRO737426" TargetMode="External"/><Relationship Id="rId22" Type="http://schemas.openxmlformats.org/officeDocument/2006/relationships/hyperlink" Target="http://www.nfl.com/players/jakedelhomme/profile?id=DEL367367" TargetMode="External"/><Relationship Id="rId27" Type="http://schemas.openxmlformats.org/officeDocument/2006/relationships/hyperlink" Target="http://www.nfl.com/players/coyefrancies/profile?id=FRA067996" TargetMode="External"/><Relationship Id="rId30" Type="http://schemas.openxmlformats.org/officeDocument/2006/relationships/hyperlink" Target="http://www.nfl.com/players/cliftongeathers/profile?id=GEA408541" TargetMode="External"/><Relationship Id="rId35" Type="http://schemas.openxmlformats.org/officeDocument/2006/relationships/hyperlink" Target="http://www.nfl.com/players/jeromeharrison/profile?id=HAR601702" TargetMode="External"/><Relationship Id="rId43" Type="http://schemas.openxmlformats.org/officeDocument/2006/relationships/hyperlink" Target="http://www.nfl.com/players/gerardlawson/profile?id=LAW600791" TargetMode="External"/><Relationship Id="rId48" Type="http://schemas.openxmlformats.org/officeDocument/2006/relationships/hyperlink" Target="http://www.nfl.com/players/coltmccoy/profile?id=MCC603149" TargetMode="External"/><Relationship Id="rId56" Type="http://schemas.openxmlformats.org/officeDocument/2006/relationships/hyperlink" Target="http://www.nfl.com/players/ryanpontbriand/profile?id=PON708299" TargetMode="External"/><Relationship Id="rId64" Type="http://schemas.openxmlformats.org/officeDocument/2006/relationships/hyperlink" Target="http://www.nfl.com/players/ahtybarubin/profile?id=RUB425866" TargetMode="External"/><Relationship Id="rId69" Type="http://schemas.openxmlformats.org/officeDocument/2006/relationships/hyperlink" Target="http://www.nfl.com/players/robairesmith/profile?id=SMI643800" TargetMode="External"/><Relationship Id="rId77" Type="http://schemas.openxmlformats.org/officeDocument/2006/relationships/hyperlink" Target="http://www.nfl.com/players/davidveikune/profile?id=VEI332232" TargetMode="External"/><Relationship Id="rId8" Type="http://schemas.openxmlformats.org/officeDocument/2006/relationships/hyperlink" Target="http://www.nfl.com/players/ericbarton/profile?id=BAR766216" TargetMode="External"/><Relationship Id="rId51" Type="http://schemas.openxmlformats.org/officeDocument/2006/relationships/hyperlink" Target="http://www.nfl.com/players/carltonmitchell/profile?id=MIT150961" TargetMode="External"/><Relationship Id="rId72" Type="http://schemas.openxmlformats.org/officeDocument/2006/relationships/hyperlink" Target="http://www.nfl.com/players/ericsteinbach/profile?id=STE195838" TargetMode="External"/><Relationship Id="rId80" Type="http://schemas.openxmlformats.org/officeDocument/2006/relationships/hyperlink" Target="http://www.nfl.com/players/senecawallace/profile?id=WAL501121" TargetMode="External"/><Relationship Id="rId85" Type="http://schemas.openxmlformats.org/officeDocument/2006/relationships/hyperlink" Target="http://www.nfl.com/players/billyyates/profile?id=YAT391291" TargetMode="External"/><Relationship Id="rId3" Type="http://schemas.openxmlformats.org/officeDocument/2006/relationships/hyperlink" Target="http://www.nfl.com/teams/roster?d-447263-o=2&amp;team=CLE&amp;d-447263-p=1&amp;d-447263-s=persons.primary_Position.id.position_Id&amp;d-447263-n=1" TargetMode="External"/><Relationship Id="rId12" Type="http://schemas.openxmlformats.org/officeDocument/2006/relationships/hyperlink" Target="http://www.nfl.com/players/johnbowie/profile?id=BOW309732" TargetMode="External"/><Relationship Id="rId17" Type="http://schemas.openxmlformats.org/officeDocument/2006/relationships/hyperlink" Target="http://www.nfl.com/players/blakecostanzo/profile?id=COS403812" TargetMode="External"/><Relationship Id="rId25" Type="http://schemas.openxmlformats.org/officeDocument/2006/relationships/hyperlink" Target="http://www.nfl.com/players/gregestandia/profile?id=EST053185" TargetMode="External"/><Relationship Id="rId33" Type="http://schemas.openxmlformats.org/officeDocument/2006/relationships/hyperlink" Target="http://www.nfl.com/players/johnathanhaggerty/profile?id=HAG495320" TargetMode="External"/><Relationship Id="rId38" Type="http://schemas.openxmlformats.org/officeDocument/2006/relationships/hyperlink" Target="http://www.nfl.com/players/d%27qwelljackson/profile?id=JAC137677" TargetMode="External"/><Relationship Id="rId46" Type="http://schemas.openxmlformats.org/officeDocument/2006/relationships/hyperlink" Target="http://www.nfl.com/players/johnmalecki/profile?id=MAL111903" TargetMode="External"/><Relationship Id="rId59" Type="http://schemas.openxmlformats.org/officeDocument/2006/relationships/hyperlink" Target="http://www.nfl.com/players/derreckrobinson/profile?id=ROB400617" TargetMode="External"/><Relationship Id="rId67" Type="http://schemas.openxmlformats.org/officeDocument/2006/relationships/hyperlink" Target="http://www.nfl.com/players/alexsmith/profile?id=SMI029398" TargetMode="External"/><Relationship Id="rId20" Type="http://schemas.openxmlformats.org/officeDocument/2006/relationships/hyperlink" Target="http://www.nfl.com/players/jamesdavis/profile?id=DAV420112" TargetMode="External"/><Relationship Id="rId41" Type="http://schemas.openxmlformats.org/officeDocument/2006/relationships/hyperlink" Target="http://www.nfl.com/players/scottkooistra/profile?id=KOO129429" TargetMode="External"/><Relationship Id="rId54" Type="http://schemas.openxmlformats.org/officeDocument/2006/relationships/hyperlink" Target="http://www.nfl.com/players/patmurray/profile?id=MUR682836" TargetMode="External"/><Relationship Id="rId62" Type="http://schemas.openxmlformats.org/officeDocument/2006/relationships/hyperlink" Target="http://www.nfl.com/players/mattroth/profile?id=ROT308278" TargetMode="External"/><Relationship Id="rId70" Type="http://schemas.openxmlformats.org/officeDocument/2006/relationships/hyperlink" Target="http://www.nfl.com/players/nicksorensen/profile?id=SOR185894" TargetMode="External"/><Relationship Id="rId75" Type="http://schemas.openxmlformats.org/officeDocument/2006/relationships/hyperlink" Target="http://www.nfl.com/players/joethomas/profile?id=THO236114" TargetMode="External"/><Relationship Id="rId83" Type="http://schemas.openxmlformats.org/officeDocument/2006/relationships/hyperlink" Target="http://www.nfl.com/players/floydwomack/profile?id=WOM249174" TargetMode="External"/><Relationship Id="rId1" Type="http://schemas.openxmlformats.org/officeDocument/2006/relationships/hyperlink" Target="http://www.nfl.com/teams/roster?d-447263-o=2&amp;team=CLE&amp;d-447263-p=1&amp;d-447263-s=UNIFORM_NBR&amp;d-447263-n=1" TargetMode="External"/><Relationship Id="rId6" Type="http://schemas.openxmlformats.org/officeDocument/2006/relationships/hyperlink" Target="http://www.nfl.com/players/jakeallen/profile?id=ALL434082" TargetMode="External"/><Relationship Id="rId15" Type="http://schemas.openxmlformats.org/officeDocument/2006/relationships/hyperlink" Target="http://www.nfl.com/players/chrischancellor/profile?id=CHA183658" TargetMode="External"/><Relationship Id="rId23" Type="http://schemas.openxmlformats.org/officeDocument/2006/relationships/hyperlink" Target="http://www.nfl.com/players/abramelam/profile?id=ELA528222" TargetMode="External"/><Relationship Id="rId28" Type="http://schemas.openxmlformats.org/officeDocument/2006/relationships/hyperlink" Target="http://www.nfl.com/players/scottfujita/profile?id=FUJ296636" TargetMode="External"/><Relationship Id="rId36" Type="http://schemas.openxmlformats.org/officeDocument/2006/relationships/hyperlink" Target="http://www.nfl.com/players/peytonhillis/profile?id=HIL734134" TargetMode="External"/><Relationship Id="rId49" Type="http://schemas.openxmlformats.org/officeDocument/2006/relationships/hyperlink" Target="http://www.nfl.com/players/brandonmcdonald/profile?id=MCD240891" TargetMode="External"/><Relationship Id="rId57" Type="http://schemas.openxmlformats.org/officeDocument/2006/relationships/hyperlink" Target="http://www.nfl.com/players/brettratliff/profile?id=RAT570906" TargetMode="External"/><Relationship Id="rId10" Type="http://schemas.openxmlformats.org/officeDocument/2006/relationships/hyperlink" Target="http://www.nfl.com/players/caseybender/profile?id=BEN005709" TargetMode="External"/><Relationship Id="rId31" Type="http://schemas.openxmlformats.org/officeDocument/2006/relationships/hyperlink" Target="http://www.nfl.com/players/chrisgocong/profile?id=GOC474619" TargetMode="External"/><Relationship Id="rId44" Type="http://schemas.openxmlformats.org/officeDocument/2006/relationships/hyperlink" Target="http://www.nfl.com/players/alexmack/profile?id=MAC273212" TargetMode="External"/><Relationship Id="rId52" Type="http://schemas.openxmlformats.org/officeDocument/2006/relationships/hyperlink" Target="http://www.nfl.com/players/evanmoore/profile?id=MOO329900" TargetMode="External"/><Relationship Id="rId60" Type="http://schemas.openxmlformats.org/officeDocument/2006/relationships/hyperlink" Target="http://www.nfl.com/players/brianrobiskie/profile?id=ROB738302" TargetMode="External"/><Relationship Id="rId65" Type="http://schemas.openxmlformats.org/officeDocument/2006/relationships/hyperlink" Target="http://www.nfl.com/players/briansanford/profile?id=SAN649409" TargetMode="External"/><Relationship Id="rId73" Type="http://schemas.openxmlformats.org/officeDocument/2006/relationships/hyperlink" Target="http://www.nfl.com/players/syndricsteptoe/profile?id=STE539145" TargetMode="External"/><Relationship Id="rId78" Type="http://schemas.openxmlformats.org/officeDocument/2006/relationships/hyperlink" Target="http://www.nfl.com/players/raymondventrone/profile?id=VEN263361" TargetMode="External"/><Relationship Id="rId81" Type="http://schemas.openxmlformats.org/officeDocument/2006/relationships/hyperlink" Target="http://www.nfl.com/players/t.j.ward/profile?id=WAR274773" TargetMode="External"/><Relationship Id="rId86" Type="http://schemas.openxmlformats.org/officeDocument/2006/relationships/hyperlink" Target="http://www.nfl.com/players/davezastudil/profile?id=ZAS622937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nfl.com/players/justinbannan/profile?id=BAN699243" TargetMode="External"/><Relationship Id="rId18" Type="http://schemas.openxmlformats.org/officeDocument/2006/relationships/hyperlink" Target="http://www.nfl.com/players/davidbruton/profile?id=BRU814462" TargetMode="External"/><Relationship Id="rId26" Type="http://schemas.openxmlformats.org/officeDocument/2006/relationships/hyperlink" Target="http://www.nfl.com/players/brittdavis/profile?id=DAV183309" TargetMode="External"/><Relationship Id="rId39" Type="http://schemas.openxmlformats.org/officeDocument/2006/relationships/hyperlink" Target="http://www.nfl.com/players/jarvisgreen/profile?id=GRE251964" TargetMode="External"/><Relationship Id="rId21" Type="http://schemas.openxmlformats.org/officeDocument/2006/relationships/hyperlink" Target="http://www.nfl.com/players/tonycarter/profile?id=CAR748336" TargetMode="External"/><Relationship Id="rId34" Type="http://schemas.openxmlformats.org/officeDocument/2006/relationships/hyperlink" Target="http://www.nfl.com/players/jabargaffney/profile?id=GAF203145" TargetMode="External"/><Relationship Id="rId42" Type="http://schemas.openxmlformats.org/officeDocument/2006/relationships/hyperlink" Target="http://www.nfl.com/players/ryanharris/profile?id=HAR534109" TargetMode="External"/><Relationship Id="rId47" Type="http://schemas.openxmlformats.org/officeDocument/2006/relationships/hyperlink" Target="http://www.nfl.com/players/braxtonkelley/profile?id=KEL178568" TargetMode="External"/><Relationship Id="rId50" Type="http://schemas.openxmlformats.org/officeDocument/2006/relationships/hyperlink" Target="http://www.nfl.com/players/spencerlarsen/profile?id=LAR412385" TargetMode="External"/><Relationship Id="rId55" Type="http://schemas.openxmlformats.org/officeDocument/2006/relationships/hyperlink" Target="http://www.nfl.com/players/kylemccarthy/profile?id=MCC208317" TargetMode="External"/><Relationship Id="rId63" Type="http://schemas.openxmlformats.org/officeDocument/2006/relationships/hyperlink" Target="http://www.nfl.com/players/loniepaxton/profile?id=PAX622937" TargetMode="External"/><Relationship Id="rId68" Type="http://schemas.openxmlformats.org/officeDocument/2006/relationships/hyperlink" Target="http://www.nfl.com/players/darrellreid/profile?id=REI256524" TargetMode="External"/><Relationship Id="rId76" Type="http://schemas.openxmlformats.org/officeDocument/2006/relationships/hyperlink" Target="http://www.nfl.com/players/marcusthomas/profile?id=THO304236" TargetMode="External"/><Relationship Id="rId84" Type="http://schemas.openxmlformats.org/officeDocument/2006/relationships/hyperlink" Target="http://www.nfl.com/players/worrellwilliams/profile?id=WIL577541" TargetMode="External"/><Relationship Id="rId7" Type="http://schemas.openxmlformats.org/officeDocument/2006/relationships/hyperlink" Target="http://www.nfl.com/players/robertayers/profile?id=AYE577722" TargetMode="External"/><Relationship Id="rId71" Type="http://schemas.openxmlformats.org/officeDocument/2006/relationships/hyperlink" Target="http://www.nfl.com/players/lekevinsmith/profile?id=SMI482560" TargetMode="External"/><Relationship Id="rId2" Type="http://schemas.openxmlformats.org/officeDocument/2006/relationships/hyperlink" Target="http://www.nfl.com/teams/roster?d-447263-o=2&amp;team=DEN&amp;d-447263-p=1&amp;d-447263-s=PERSONS.LAST_NAME&amp;d-447263-n=1" TargetMode="External"/><Relationship Id="rId16" Type="http://schemas.openxmlformats.org/officeDocument/2006/relationships/hyperlink" Target="http://www.nfl.com/players/zanebeadles/profile?id=BEA117665" TargetMode="External"/><Relationship Id="rId29" Type="http://schemas.openxmlformats.org/officeDocument/2006/relationships/hyperlink" Target="http://www.nfl.com/players/elvisdumervil/profile?id=DUM179959" TargetMode="External"/><Relationship Id="rId11" Type="http://schemas.openxmlformats.org/officeDocument/2006/relationships/hyperlink" Target="http://www.nfl.com/players/toneybaker/profile?id=BAK703013" TargetMode="External"/><Relationship Id="rId24" Type="http://schemas.openxmlformats.org/officeDocument/2006/relationships/hyperlink" Target="http://www.nfl.com/players/perrishcox/profile?id=COX570416" TargetMode="External"/><Relationship Id="rId32" Type="http://schemas.openxmlformats.org/officeDocument/2006/relationships/hyperlink" Target="http://www.nfl.com/players/justinfargas/profile?id=FAR068315" TargetMode="External"/><Relationship Id="rId37" Type="http://schemas.openxmlformats.org/officeDocument/2006/relationships/hyperlink" Target="http://www.nfl.com/players/andre%27goodman/profile?id=GOO313244" TargetMode="External"/><Relationship Id="rId40" Type="http://schemas.openxmlformats.org/officeDocument/2006/relationships/hyperlink" Target="http://www.nfl.com/players/mariohaggan/profile?id=HAG463070" TargetMode="External"/><Relationship Id="rId45" Type="http://schemas.openxmlformats.org/officeDocument/2006/relationships/hyperlink" Target="http://www.nfl.com/players/jasonhunter/profile?id=HUN675014" TargetMode="External"/><Relationship Id="rId53" Type="http://schemas.openxmlformats.org/officeDocument/2006/relationships/hyperlink" Target="http://www.nfl.com/players/darcelmcbath/profile?id=MCB107404" TargetMode="External"/><Relationship Id="rId58" Type="http://schemas.openxmlformats.org/officeDocument/2006/relationships/hyperlink" Target="http://www.nfl.com/players/jarvismoss/profile?id=MOS572803" TargetMode="External"/><Relationship Id="rId66" Type="http://schemas.openxmlformats.org/officeDocument/2006/relationships/hyperlink" Target="http://www.nfl.com/players/bradyquinn/profile?id=QUI529720" TargetMode="External"/><Relationship Id="rId74" Type="http://schemas.openxmlformats.org/officeDocument/2006/relationships/hyperlink" Target="http://www.nfl.com/players/timtebow/profile?id=TEB603856" TargetMode="External"/><Relationship Id="rId79" Type="http://schemas.openxmlformats.org/officeDocument/2006/relationships/hyperlink" Target="http://www.nfl.com/players/j.d.walton/profile?id=WAL786621" TargetMode="External"/><Relationship Id="rId5" Type="http://schemas.openxmlformats.org/officeDocument/2006/relationships/hyperlink" Target="http://www.nfl.com/players/alricarnett/profile?id=ARN334825" TargetMode="External"/><Relationship Id="rId61" Type="http://schemas.openxmlformats.org/officeDocument/2006/relationships/hyperlink" Target="http://www.nfl.com/players/kyleorton/profile?id=ORT716150" TargetMode="External"/><Relationship Id="rId82" Type="http://schemas.openxmlformats.org/officeDocument/2006/relationships/hyperlink" Target="http://www.nfl.com/players/jamalwilliams/profile?id=WIL328754" TargetMode="External"/><Relationship Id="rId19" Type="http://schemas.openxmlformats.org/officeDocument/2006/relationships/hyperlink" Target="http://www.nfl.com/players/correllbuckhalter/profile?id=BUC578164" TargetMode="External"/><Relationship Id="rId4" Type="http://schemas.openxmlformats.org/officeDocument/2006/relationships/hyperlink" Target="http://www.nfl.com/players/kevinalexander/profile?id=ALE484604" TargetMode="External"/><Relationship Id="rId9" Type="http://schemas.openxmlformats.org/officeDocument/2006/relationships/hyperlink" Target="http://www.nfl.com/players/champbailey/profile?id=BAI582194" TargetMode="External"/><Relationship Id="rId14" Type="http://schemas.openxmlformats.org/officeDocument/2006/relationships/hyperlink" Target="http://www.nfl.com/players/kirkbarton/profile?id=BAR789697" TargetMode="External"/><Relationship Id="rId22" Type="http://schemas.openxmlformats.org/officeDocument/2006/relationships/hyperlink" Target="http://www.nfl.com/players/ryanclady/profile?id=CLA031385" TargetMode="External"/><Relationship Id="rId27" Type="http://schemas.openxmlformats.org/officeDocument/2006/relationships/hyperlink" Target="http://www.nfl.com/players/briandawkins/profile?id=DAW041411" TargetMode="External"/><Relationship Id="rId30" Type="http://schemas.openxmlformats.org/officeDocument/2006/relationships/hyperlink" Target="http://www.nfl.com/players/paulduncan/profile?id=DUN341761" TargetMode="External"/><Relationship Id="rId35" Type="http://schemas.openxmlformats.org/officeDocument/2006/relationships/hyperlink" Target="http://www.nfl.com/players/bengarland/profile?id=GAR218169" TargetMode="External"/><Relationship Id="rId43" Type="http://schemas.openxmlformats.org/officeDocument/2006/relationships/hyperlink" Target="http://www.nfl.com/players/renaldohill/profile?id=HIL570463" TargetMode="External"/><Relationship Id="rId48" Type="http://schemas.openxmlformats.org/officeDocument/2006/relationships/hyperlink" Target="http://www.nfl.com/players/jammiekirlew/profile?id=KIR713995" TargetMode="External"/><Relationship Id="rId56" Type="http://schemas.openxmlformats.org/officeDocument/2006/relationships/hyperlink" Target="http://www.nfl.com/players/kennymckinley/profile?id=MCK403564" TargetMode="External"/><Relationship Id="rId64" Type="http://schemas.openxmlformats.org/officeDocument/2006/relationships/hyperlink" Target="http://www.nfl.com/players/tylerpolumbus/profile?id=POL783118" TargetMode="External"/><Relationship Id="rId69" Type="http://schemas.openxmlformats.org/officeDocument/2006/relationships/hyperlink" Target="http://www.nfl.com/players/eddieroyal/profile?id=ROY461040" TargetMode="External"/><Relationship Id="rId77" Type="http://schemas.openxmlformats.org/officeDocument/2006/relationships/hyperlink" Target="http://www.nfl.com/players/syd%27quanthompson/profile?id=THO700918" TargetMode="External"/><Relationship Id="rId8" Type="http://schemas.openxmlformats.org/officeDocument/2006/relationships/hyperlink" Target="http://www.nfl.com/players/akinayodele/profile?id=AYO148317" TargetMode="External"/><Relationship Id="rId51" Type="http://schemas.openxmlformats.org/officeDocument/2006/relationships/hyperlink" Target="http://www.nfl.com/players/brandonlloyd/profile?id=LLO154116" TargetMode="External"/><Relationship Id="rId72" Type="http://schemas.openxmlformats.org/officeDocument/2006/relationships/hyperlink" Target="http://www.nfl.com/players/jeffstehle/profile?id=STE136851" TargetMode="External"/><Relationship Id="rId80" Type="http://schemas.openxmlformats.org/officeDocument/2006/relationships/hyperlink" Target="http://www.nfl.com/players/lendalewhite/profile?id=WHI329850" TargetMode="External"/><Relationship Id="rId85" Type="http://schemas.openxmlformats.org/officeDocument/2006/relationships/hyperlink" Target="http://www.nfl.com/players/mattwillis/profile?id=WIL616044" TargetMode="External"/><Relationship Id="rId3" Type="http://schemas.openxmlformats.org/officeDocument/2006/relationships/hyperlink" Target="http://www.nfl.com/teams/roster?d-447263-o=2&amp;team=DEN&amp;d-447263-p=1&amp;d-447263-s=persons.primary_Position.id.position_Id&amp;d-447263-n=1" TargetMode="External"/><Relationship Id="rId12" Type="http://schemas.openxmlformats.org/officeDocument/2006/relationships/hyperlink" Target="http://www.nfl.com/players/lanceball/profile?id=BAL511704" TargetMode="External"/><Relationship Id="rId17" Type="http://schemas.openxmlformats.org/officeDocument/2006/relationships/hyperlink" Target="http://www.nfl.com/players/marquezbranson/profile?id=BRA622538" TargetMode="External"/><Relationship Id="rId25" Type="http://schemas.openxmlformats.org/officeDocument/2006/relationships/hyperlink" Target="http://www.nfl.com/players/stanleydaniels/profile?id=DAN585343" TargetMode="External"/><Relationship Id="rId33" Type="http://schemas.openxmlformats.org/officeDocument/2006/relationships/hyperlink" Target="http://www.nfl.com/players/ronaldfields/profile?id=FIE787317" TargetMode="External"/><Relationship Id="rId38" Type="http://schemas.openxmlformats.org/officeDocument/2006/relationships/hyperlink" Target="http://www.nfl.com/players/danielgraham/profile?id=GRA138417" TargetMode="External"/><Relationship Id="rId46" Type="http://schemas.openxmlformats.org/officeDocument/2006/relationships/hyperlink" Target="http://www.nfl.com/players/natejones/profile?id=JON636637" TargetMode="External"/><Relationship Id="rId59" Type="http://schemas.openxmlformats.org/officeDocument/2006/relationships/hyperlink" Target="http://www.nfl.com/players/ericolsen/profile?id=OLS091447" TargetMode="External"/><Relationship Id="rId67" Type="http://schemas.openxmlformats.org/officeDocument/2006/relationships/hyperlink" Target="http://www.nfl.com/players/richardquinn/profile?id=QUI710607" TargetMode="External"/><Relationship Id="rId20" Type="http://schemas.openxmlformats.org/officeDocument/2006/relationships/hyperlink" Target="http://www.nfl.com/players/patrickcarter/profile?id=CAR716635" TargetMode="External"/><Relationship Id="rId41" Type="http://schemas.openxmlformats.org/officeDocument/2006/relationships/hyperlink" Target="http://www.nfl.com/players/brucehall/profile?id=HAL189956" TargetMode="External"/><Relationship Id="rId54" Type="http://schemas.openxmlformats.org/officeDocument/2006/relationships/hyperlink" Target="http://www.nfl.com/players/ryanmcbean/profile?id=MCB155520" TargetMode="External"/><Relationship Id="rId62" Type="http://schemas.openxmlformats.org/officeDocument/2006/relationships/hyperlink" Target="http://www.nfl.com/players/nathanoverbay/profile?id=OVE139116" TargetMode="External"/><Relationship Id="rId70" Type="http://schemas.openxmlformats.org/officeDocument/2006/relationships/hyperlink" Target="http://www.nfl.com/players/alphonsosmith/profile?id=SMI037429" TargetMode="External"/><Relationship Id="rId75" Type="http://schemas.openxmlformats.org/officeDocument/2006/relationships/hyperlink" Target="http://www.nfl.com/players/demaryiusthomas/profile?id=THO095855" TargetMode="External"/><Relationship Id="rId83" Type="http://schemas.openxmlformats.org/officeDocument/2006/relationships/hyperlink" Target="http://www.nfl.com/players/johnnywilliams/profile?id=WIL384554" TargetMode="External"/><Relationship Id="rId1" Type="http://schemas.openxmlformats.org/officeDocument/2006/relationships/hyperlink" Target="http://www.nfl.com/teams/roster?d-447263-o=2&amp;team=DEN&amp;d-447263-p=1&amp;d-447263-s=UNIFORM_NBR&amp;d-447263-n=1" TargetMode="External"/><Relationship Id="rId6" Type="http://schemas.openxmlformats.org/officeDocument/2006/relationships/hyperlink" Target="http://www.nfl.com/players/barakaatkins/profile?id=ATK081322" TargetMode="External"/><Relationship Id="rId15" Type="http://schemas.openxmlformats.org/officeDocument/2006/relationships/hyperlink" Target="http://www.nfl.com/players/d%27anthonybatiste/profile?id=BAT269680" TargetMode="External"/><Relationship Id="rId23" Type="http://schemas.openxmlformats.org/officeDocument/2006/relationships/hyperlink" Target="http://www.nfl.com/players/brittoncolquitt/profile?id=COL753921" TargetMode="External"/><Relationship Id="rId28" Type="http://schemas.openxmlformats.org/officeDocument/2006/relationships/hyperlink" Target="http://www.nfl.com/players/ericdecker/profile?id=DEC487021" TargetMode="External"/><Relationship Id="rId36" Type="http://schemas.openxmlformats.org/officeDocument/2006/relationships/hyperlink" Target="http://www.nfl.com/players/riargeer/profile?id=GEE563235" TargetMode="External"/><Relationship Id="rId49" Type="http://schemas.openxmlformats.org/officeDocument/2006/relationships/hyperlink" Target="http://www.nfl.com/players/chriskuper/profile?id=KUP330993" TargetMode="External"/><Relationship Id="rId57" Type="http://schemas.openxmlformats.org/officeDocument/2006/relationships/hyperlink" Target="http://www.nfl.com/players/knowshonmoreno/profile?id=MOR120768" TargetMode="External"/><Relationship Id="rId10" Type="http://schemas.openxmlformats.org/officeDocument/2006/relationships/hyperlink" Target="http://www.nfl.com/players/chrisbaker/profile?id=BAK000000" TargetMode="External"/><Relationship Id="rId31" Type="http://schemas.openxmlformats.org/officeDocument/2006/relationships/hyperlink" Target="http://www.nfl.com/players/kyleeckel/profile?id=ECK309504" TargetMode="External"/><Relationship Id="rId44" Type="http://schemas.openxmlformats.org/officeDocument/2006/relationships/hyperlink" Target="http://www.nfl.com/players/russhochstein/profile?id=HOC309780" TargetMode="External"/><Relationship Id="rId52" Type="http://schemas.openxmlformats.org/officeDocument/2006/relationships/hyperlink" Target="http://www.nfl.com/players/joemays/profile?id=MAY781637" TargetMode="External"/><Relationship Id="rId60" Type="http://schemas.openxmlformats.org/officeDocument/2006/relationships/hyperlink" Target="http://www.nfl.com/players/setholsen/profile?id=OLS327015" TargetMode="External"/><Relationship Id="rId65" Type="http://schemas.openxmlformats.org/officeDocument/2006/relationships/hyperlink" Target="http://www.nfl.com/players/mattprater/profile?id=PRA143616" TargetMode="External"/><Relationship Id="rId73" Type="http://schemas.openxmlformats.org/officeDocument/2006/relationships/hyperlink" Target="http://www.nfl.com/players/brandonstokley/profile?id=STO309337" TargetMode="External"/><Relationship Id="rId78" Type="http://schemas.openxmlformats.org/officeDocument/2006/relationships/hyperlink" Target="http://www.nfl.com/players/cassiusvaughn/profile?id=VAU411454" TargetMode="External"/><Relationship Id="rId81" Type="http://schemas.openxmlformats.org/officeDocument/2006/relationships/hyperlink" Target="http://www.nfl.com/players/d.j.williams/profile?id=WIL237478" TargetMode="External"/><Relationship Id="rId86" Type="http://schemas.openxmlformats.org/officeDocument/2006/relationships/hyperlink" Target="http://www.nfl.com/players/wesleywoodyard/profile?id=WOO711929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nfl.com/players/alexcarrington/profile?id=CAR486635" TargetMode="External"/><Relationship Id="rId18" Type="http://schemas.openxmlformats.org/officeDocument/2006/relationships/hyperlink" Target="http://www.nfl.com/players/andradavis/profile?id=DAV121395" TargetMode="External"/><Relationship Id="rId26" Type="http://schemas.openxmlformats.org/officeDocument/2006/relationships/hyperlink" Target="http://www.nfl.com/players/leeevans/profile?id=EVA454901" TargetMode="External"/><Relationship Id="rId39" Type="http://schemas.openxmlformats.org/officeDocument/2006/relationships/hyperlink" Target="http://www.nfl.com/players/feltonhuggins/profile?id=HUG092259" TargetMode="External"/><Relationship Id="rId21" Type="http://schemas.openxmlformats.org/officeDocument/2006/relationships/hyperlink" Target="http://www.nfl.com/players/marcuseasley/profile?id=EAS089979" TargetMode="External"/><Relationship Id="rId34" Type="http://schemas.openxmlformats.org/officeDocument/2006/relationships/hyperlink" Target="http://www.nfl.com/players/caryharris/profile?id=HAR348341" TargetMode="External"/><Relationship Id="rId42" Type="http://schemas.openxmlformats.org/officeDocument/2006/relationships/hyperlink" Target="http://www.nfl.com/players/stevejohnson/profile?id=JOH673533" TargetMode="External"/><Relationship Id="rId47" Type="http://schemas.openxmlformats.org/officeDocument/2006/relationships/hyperlink" Target="http://www.nfl.com/players/ellislankster/profile?id=LAN676799" TargetMode="External"/><Relationship Id="rId50" Type="http://schemas.openxmlformats.org/officeDocument/2006/relationships/hyperlink" Target="http://www.nfl.com/players/marshawnlynch/profile?id=LYN442976" TargetMode="External"/><Relationship Id="rId55" Type="http://schemas.openxmlformats.org/officeDocument/2006/relationships/hyperlink" Target="http://www.nfl.com/players/coreymcintyre/profile?id=MCI564794" TargetMode="External"/><Relationship Id="rId63" Type="http://schemas.openxmlformats.org/officeDocument/2006/relationships/hyperlink" Target="http://www.nfl.com/players/roscoeparrish/profile?id=PAR686635" TargetMode="External"/><Relationship Id="rId68" Type="http://schemas.openxmlformats.org/officeDocument/2006/relationships/hyperlink" Target="http://www.nfl.com/players/garrisonsanborn/profile?id=SAN042512" TargetMode="External"/><Relationship Id="rId76" Type="http://schemas.openxmlformats.org/officeDocument/2006/relationships/hyperlink" Target="http://www.nfl.com/players/reggietorbor/profile?id=TOR177981" TargetMode="External"/><Relationship Id="rId84" Type="http://schemas.openxmlformats.org/officeDocument/2006/relationships/hyperlink" Target="http://www.nfl.com/players/donovanwoods/profile?id=WOO472914" TargetMode="External"/><Relationship Id="rId7" Type="http://schemas.openxmlformats.org/officeDocument/2006/relationships/hyperlink" Target="http://www.nfl.com/players/demetriusbell/profile?id=BEL269922" TargetMode="External"/><Relationship Id="rId71" Type="http://schemas.openxmlformats.org/officeDocument/2006/relationships/hyperlink" Target="http://www.nfl.com/players/bryanscott/profile?id=SCO103424" TargetMode="External"/><Relationship Id="rId2" Type="http://schemas.openxmlformats.org/officeDocument/2006/relationships/hyperlink" Target="http://www.nfl.com/teams/roster?d-447263-o=2&amp;team=BUF&amp;d-447263-p=1&amp;d-447263-s=PERSONS.LAST_NAME&amp;d-447263-n=1" TargetMode="External"/><Relationship Id="rId16" Type="http://schemas.openxmlformats.org/officeDocument/2006/relationships/hyperlink" Target="http://www.nfl.com/players/reggiecorner/profile?id=COR535128" TargetMode="External"/><Relationship Id="rId29" Type="http://schemas.openxmlformats.org/officeDocument/2006/relationships/hyperlink" Target="http://www.nfl.com/players/draytonflorence/profile?id=FLO150404" TargetMode="External"/><Relationship Id="rId11" Type="http://schemas.openxmlformats.org/officeDocument/2006/relationships/hyperlink" Target="http://www.nfl.com/players/jairusbyrd/profile?id=BYR449897" TargetMode="External"/><Relationship Id="rId24" Type="http://schemas.openxmlformats.org/officeDocument/2006/relationships/hyperlink" Target="http://www.nfl.com/players/chrisellis/profile?id=ELL422940" TargetMode="External"/><Relationship Id="rId32" Type="http://schemas.openxmlformats.org/officeDocument/2006/relationships/hyperlink" Target="http://www.nfl.com/players/geoffhangartner/profile?id=HAN148149" TargetMode="External"/><Relationship Id="rId37" Type="http://schemas.openxmlformats.org/officeDocument/2006/relationships/hyperlink" Target="http://www.nfl.com/players/nickhennessey/profile?id=HEN509174" TargetMode="External"/><Relationship Id="rId40" Type="http://schemas.openxmlformats.org/officeDocument/2006/relationships/hyperlink" Target="http://www.nfl.com/players/chadjackson/profile?id=JAC060374" TargetMode="External"/><Relationship Id="rId45" Type="http://schemas.openxmlformats.org/officeDocument/2006/relationships/hyperlink" Target="http://www.nfl.com/players/chriskelsay/profile?id=KEL776564" TargetMode="External"/><Relationship Id="rId53" Type="http://schemas.openxmlformats.org/officeDocument/2006/relationships/hyperlink" Target="http://www.nfl.com/players/johnmccargo/profile?id=MCC171141" TargetMode="External"/><Relationship Id="rId58" Type="http://schemas.openxmlformats.org/officeDocument/2006/relationships/hyperlink" Target="http://www.nfl.com/players/kawikamitchell/profile?id=MIT375441" TargetMode="External"/><Relationship Id="rId66" Type="http://schemas.openxmlformats.org/officeDocument/2006/relationships/hyperlink" Target="http://www.nfl.com/players/aaronrhea/profile?id=RHE194895" TargetMode="External"/><Relationship Id="rId74" Type="http://schemas.openxmlformats.org/officeDocument/2006/relationships/hyperlink" Target="http://www.nfl.com/players/marcusstroud/profile?id=STR710888" TargetMode="External"/><Relationship Id="rId79" Type="http://schemas.openxmlformats.org/officeDocument/2006/relationships/hyperlink" Target="http://www.nfl.com/players/jasonwatkins/profile?id=WAT228404" TargetMode="External"/><Relationship Id="rId5" Type="http://schemas.openxmlformats.org/officeDocument/2006/relationships/hyperlink" Target="http://www.nfl.com/players/andre%27anderson/profile?id=AND045205" TargetMode="External"/><Relationship Id="rId61" Type="http://schemas.openxmlformats.org/officeDocument/2006/relationships/hyperlink" Target="http://www.nfl.com/players/davidnelson/profile?id=NEL270110" TargetMode="External"/><Relationship Id="rId82" Type="http://schemas.openxmlformats.org/officeDocument/2006/relationships/hyperlink" Target="http://www.nfl.com/players/georgewilson/profile?id=WIL694602" TargetMode="External"/><Relationship Id="rId19" Type="http://schemas.openxmlformats.org/officeDocument/2006/relationships/hyperlink" Target="http://www.nfl.com/players/johndestin/profile?id=DES686964" TargetMode="External"/><Relationship Id="rId4" Type="http://schemas.openxmlformats.org/officeDocument/2006/relationships/hyperlink" Target="http://www.nfl.com/players/seanallen/profile?id=ALL645039" TargetMode="External"/><Relationship Id="rId9" Type="http://schemas.openxmlformats.org/officeDocument/2006/relationships/hyperlink" Target="http://www.nfl.com/players/brianbrohm/profile?id=BRO095850" TargetMode="External"/><Relationship Id="rId14" Type="http://schemas.openxmlformats.org/officeDocument/2006/relationships/hyperlink" Target="http://www.nfl.com/players/kirkchambers/profile?id=CHA111272" TargetMode="External"/><Relationship Id="rId22" Type="http://schemas.openxmlformats.org/officeDocument/2006/relationships/hyperlink" Target="http://www.nfl.com/players/dwanedwards/profile?id=EDW667014" TargetMode="External"/><Relationship Id="rId27" Type="http://schemas.openxmlformats.org/officeDocument/2006/relationships/hyperlink" Target="http://www.nfl.com/players/rodneyferguson/profile?id=FER319248" TargetMode="External"/><Relationship Id="rId30" Type="http://schemas.openxmlformats.org/officeDocument/2006/relationships/hyperlink" Target="http://www.nfl.com/players/christiangaddis/profile?id=GAD520722" TargetMode="External"/><Relationship Id="rId35" Type="http://schemas.openxmlformats.org/officeDocument/2006/relationships/hyperlink" Target="http://www.nfl.com/players/dominiqueharris/profile?id=HAR364448" TargetMode="External"/><Relationship Id="rId43" Type="http://schemas.openxmlformats.org/officeDocument/2006/relationships/hyperlink" Target="http://www.nfl.com/players/spencerjohnson/profile?id=JOH671811" TargetMode="External"/><Relationship Id="rId48" Type="http://schemas.openxmlformats.org/officeDocument/2006/relationships/hyperlink" Target="http://www.nfl.com/players/andylevitre/profile?id=LEV605031" TargetMode="External"/><Relationship Id="rId56" Type="http://schemas.openxmlformats.org/officeDocument/2006/relationships/hyperlink" Target="http://www.nfl.com/players/leodismckelvin/profile?id=MCK224554" TargetMode="External"/><Relationship Id="rId64" Type="http://schemas.openxmlformats.org/officeDocument/2006/relationships/hyperlink" Target="http://www.nfl.com/players/paulposluszny/profile?id=POS250036" TargetMode="External"/><Relationship Id="rId69" Type="http://schemas.openxmlformats.org/officeDocument/2006/relationships/hyperlink" Target="http://www.nfl.com/players/lydellsargeant/profile?id=SAR360846" TargetMode="External"/><Relationship Id="rId77" Type="http://schemas.openxmlformats.org/officeDocument/2006/relationships/hyperlink" Target="http://www.nfl.com/players/torelltroup/profile?id=TRO525485" TargetMode="External"/><Relationship Id="rId8" Type="http://schemas.openxmlformats.org/officeDocument/2006/relationships/hyperlink" Target="http://www.nfl.com/players/joiquebell/profile?id=BEL389385" TargetMode="External"/><Relationship Id="rId51" Type="http://schemas.openxmlformats.org/officeDocument/2006/relationships/hyperlink" Target="http://www.nfl.com/players/michaelmatthews/profile?id=MAT571599" TargetMode="External"/><Relationship Id="rId72" Type="http://schemas.openxmlformats.org/officeDocument/2006/relationships/hyperlink" Target="http://www.nfl.com/players/chadsimpson/profile?id=SIM482496" TargetMode="External"/><Relationship Id="rId80" Type="http://schemas.openxmlformats.org/officeDocument/2006/relationships/hyperlink" Target="http://www.nfl.com/players/dontewhitner/profile?id=WHI720119" TargetMode="External"/><Relationship Id="rId85" Type="http://schemas.openxmlformats.org/officeDocument/2006/relationships/hyperlink" Target="http://www.nfl.com/players/ashtonyouboty/profile?id=YOU007285" TargetMode="External"/><Relationship Id="rId3" Type="http://schemas.openxmlformats.org/officeDocument/2006/relationships/hyperlink" Target="http://www.nfl.com/teams/roster?d-447263-o=2&amp;team=BUF&amp;d-447263-p=1&amp;d-447263-s=persons.primary_Position.id.position_Id&amp;d-447263-n=1" TargetMode="External"/><Relationship Id="rId12" Type="http://schemas.openxmlformats.org/officeDocument/2006/relationships/hyperlink" Target="http://www.nfl.com/players/kylecalloway/profile?id=CAL748906" TargetMode="External"/><Relationship Id="rId17" Type="http://schemas.openxmlformats.org/officeDocument/2006/relationships/hyperlink" Target="http://www.nfl.com/players/joncorto/profile?id=COR782664" TargetMode="External"/><Relationship Id="rId25" Type="http://schemas.openxmlformats.org/officeDocument/2006/relationships/hyperlink" Target="http://www.nfl.com/players/keithellison/profile?id=ELL695701" TargetMode="External"/><Relationship Id="rId33" Type="http://schemas.openxmlformats.org/officeDocument/2006/relationships/hyperlink" Target="http://www.nfl.com/players/jameshardy/profile?id=HAR108650" TargetMode="External"/><Relationship Id="rId38" Type="http://schemas.openxmlformats.org/officeDocument/2006/relationships/hyperlink" Target="http://www.nfl.com/players/cordhoward/profile?id=HOW112080" TargetMode="External"/><Relationship Id="rId46" Type="http://schemas.openxmlformats.org/officeDocument/2006/relationships/hyperlink" Target="http://www.nfl.com/players/joeklopfenstein/profile?id=KLO131680" TargetMode="External"/><Relationship Id="rId59" Type="http://schemas.openxmlformats.org/officeDocument/2006/relationships/hyperlink" Target="http://www.nfl.com/players/arthurmoats/profile?id=MOA594964" TargetMode="External"/><Relationship Id="rId67" Type="http://schemas.openxmlformats.org/officeDocument/2006/relationships/hyperlink" Target="http://www.nfl.com/players/naamanroosevelt/profile?id=ROO670292" TargetMode="External"/><Relationship Id="rId20" Type="http://schemas.openxmlformats.org/officeDocument/2006/relationships/hyperlink" Target="http://www.nfl.com/players/rashaadduncan/profile?id=DUN344033" TargetMode="External"/><Relationship Id="rId41" Type="http://schemas.openxmlformats.org/officeDocument/2006/relationships/hyperlink" Target="http://www.nfl.com/players/fredjackson/profile?id=JAC173789" TargetMode="External"/><Relationship Id="rId54" Type="http://schemas.openxmlformats.org/officeDocument/2006/relationships/hyperlink" Target="http://www.nfl.com/players/terrencemcgee/profile?id=MCG215622" TargetMode="External"/><Relationship Id="rId62" Type="http://schemas.openxmlformats.org/officeDocument/2006/relationships/hyperlink" Target="http://www.nfl.com/players/shawnnelson/profile?id=NEL713868" TargetMode="External"/><Relationship Id="rId70" Type="http://schemas.openxmlformats.org/officeDocument/2006/relationships/hyperlink" Target="http://www.nfl.com/players/derekschouman/profile?id=SCH487485" TargetMode="External"/><Relationship Id="rId75" Type="http://schemas.openxmlformats.org/officeDocument/2006/relationships/hyperlink" Target="http://www.nfl.com/players/jonathanstupar/profile?id=STU615594" TargetMode="External"/><Relationship Id="rId83" Type="http://schemas.openxmlformats.org/officeDocument/2006/relationships/hyperlink" Target="http://www.nfl.com/players/ericwood/profile?id=WOO033999" TargetMode="External"/><Relationship Id="rId1" Type="http://schemas.openxmlformats.org/officeDocument/2006/relationships/hyperlink" Target="http://www.nfl.com/teams/roster?d-447263-o=2&amp;team=BUF&amp;d-447263-p=1&amp;d-447263-s=UNIFORM_NBR&amp;d-447263-n=1" TargetMode="External"/><Relationship Id="rId6" Type="http://schemas.openxmlformats.org/officeDocument/2006/relationships/hyperlink" Target="http://www.nfl.com/players/dannybatten/profile?id=BAT357002" TargetMode="External"/><Relationship Id="rId15" Type="http://schemas.openxmlformats.org/officeDocument/2006/relationships/hyperlink" Target="http://www.nfl.com/players/antoniocoleman/profile?id=COL216615" TargetMode="External"/><Relationship Id="rId23" Type="http://schemas.openxmlformats.org/officeDocument/2006/relationships/hyperlink" Target="http://www.nfl.com/players/trentedwards/profile?id=EDW720778" TargetMode="External"/><Relationship Id="rId28" Type="http://schemas.openxmlformats.org/officeDocument/2006/relationships/hyperlink" Target="http://www.nfl.com/players/ryanfitzpatrick/profile?id=FIT792915" TargetMode="External"/><Relationship Id="rId36" Type="http://schemas.openxmlformats.org/officeDocument/2006/relationships/hyperlink" Target="http://www.nfl.com/players/lonnieharvey/profile?id=HAR799282" TargetMode="External"/><Relationship Id="rId49" Type="http://schemas.openxmlformats.org/officeDocument/2006/relationships/hyperlink" Target="http://www.nfl.com/players/rianlindell/profile?id=LIN159090" TargetMode="External"/><Relationship Id="rId57" Type="http://schemas.openxmlformats.org/officeDocument/2006/relationships/hyperlink" Target="http://www.nfl.com/players/jamonmeredith/profile?id=MER139315" TargetMode="External"/><Relationship Id="rId10" Type="http://schemas.openxmlformats.org/officeDocument/2006/relationships/hyperlink" Target="http://www.nfl.com/players/levibrown/profile?id=BRO548565" TargetMode="External"/><Relationship Id="rId31" Type="http://schemas.openxmlformats.org/officeDocument/2006/relationships/hyperlink" Target="http://www.nfl.com/players/cornellgreen/profile?id=GRE133269" TargetMode="External"/><Relationship Id="rId44" Type="http://schemas.openxmlformats.org/officeDocument/2006/relationships/hyperlink" Target="http://www.nfl.com/players/donaldjones/profile?id=JON236514" TargetMode="External"/><Relationship Id="rId52" Type="http://schemas.openxmlformats.org/officeDocument/2006/relationships/hyperlink" Target="http://www.nfl.com/players/aaronmaybin/profile?id=MAY287870" TargetMode="External"/><Relationship Id="rId60" Type="http://schemas.openxmlformats.org/officeDocument/2006/relationships/hyperlink" Target="http://www.nfl.com/players/brianmoorman/profile?id=MOO801682" TargetMode="External"/><Relationship Id="rId65" Type="http://schemas.openxmlformats.org/officeDocument/2006/relationships/hyperlink" Target="http://www.nfl.com/players/andreramsey/profile?id=RAM200894" TargetMode="External"/><Relationship Id="rId73" Type="http://schemas.openxmlformats.org/officeDocument/2006/relationships/hyperlink" Target="http://www.nfl.com/players/c.j.spiller/profile?id=SPI347627" TargetMode="External"/><Relationship Id="rId78" Type="http://schemas.openxmlformats.org/officeDocument/2006/relationships/hyperlink" Target="http://www.nfl.com/players/edwang/profile?id=WAN272761" TargetMode="External"/><Relationship Id="rId81" Type="http://schemas.openxmlformats.org/officeDocument/2006/relationships/hyperlink" Target="http://www.nfl.com/players/kylewilliams/profile?id=WIL415284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nfl.com/players/ronniebrown/profile?id=BRO662745" TargetMode="External"/><Relationship Id="rId18" Type="http://schemas.openxmlformats.org/officeDocument/2006/relationships/hyperlink" Target="http://www.nfl.com/players/chrisclemons/profile?id=CLE388197" TargetMode="External"/><Relationship Id="rId26" Type="http://schemas.openxmlformats.org/officeDocument/2006/relationships/hyperlink" Target="http://www.nfl.com/players/timdobbins/profile?id=DOB283610" TargetMode="External"/><Relationship Id="rId39" Type="http://schemas.openxmlformats.org/officeDocument/2006/relationships/hyperlink" Target="http://www.nfl.com/players/brianhartline/profile?id=HAR725593" TargetMode="External"/><Relationship Id="rId21" Type="http://schemas.openxmlformats.org/officeDocument/2006/relationships/hyperlink" Target="http://www.nfl.com/players/tyroneculver/profile?id=CUL788820" TargetMode="External"/><Relationship Id="rId34" Type="http://schemas.openxmlformats.org/officeDocument/2006/relationships/hyperlink" Target="http://www.nfl.com/players/andrewgardner/profile?id=GAR153212" TargetMode="External"/><Relationship Id="rId42" Type="http://schemas.openxmlformats.org/officeDocument/2006/relationships/hyperlink" Target="http://www.nfl.com/players/lexhilliard/profile?id=HIL720361" TargetMode="External"/><Relationship Id="rId47" Type="http://schemas.openxmlformats.org/officeDocument/2006/relationships/hyperlink" Target="http://www.nfl.com/players/micahjohnson/profile?id=JOH000004" TargetMode="External"/><Relationship Id="rId50" Type="http://schemas.openxmlformats.org/officeDocument/2006/relationships/hyperlink" Target="http://www.nfl.com/players/jakelong/profile?id=LON319884" TargetMode="External"/><Relationship Id="rId55" Type="http://schemas.openxmlformats.org/officeDocument/2006/relationships/hyperlink" Target="http://www.nfl.com/players/tonymcdaniel/profile?id=MCD147425" TargetMode="External"/><Relationship Id="rId63" Type="http://schemas.openxmlformats.org/officeDocument/2006/relationships/hyperlink" Target="http://www.nfl.com/players/jaredodrick/profile?id=ODR296636" TargetMode="External"/><Relationship Id="rId68" Type="http://schemas.openxmlformats.org/officeDocument/2006/relationships/hyperlink" Target="http://www.nfl.com/players/korysheets/profile?id=SHE161581" TargetMode="External"/><Relationship Id="rId76" Type="http://schemas.openxmlformats.org/officeDocument/2006/relationships/hyperlink" Target="http://www.nfl.com/players/donaldthomas/profile?id=THO113662" TargetMode="External"/><Relationship Id="rId84" Type="http://schemas.openxmlformats.org/officeDocument/2006/relationships/hyperlink" Target="http://www.nfl.com/players/rickywilliams/profile?id=WIL271115" TargetMode="External"/><Relationship Id="rId7" Type="http://schemas.openxmlformats.org/officeDocument/2006/relationships/hyperlink" Target="http://www.nfl.com/players/jonathonamaya/profile?id=AMA783256" TargetMode="External"/><Relationship Id="rId71" Type="http://schemas.openxmlformats.org/officeDocument/2006/relationships/hyperlink" Target="http://www.nfl.com/players/korysperry/profile?id=SPE752333" TargetMode="External"/><Relationship Id="rId2" Type="http://schemas.openxmlformats.org/officeDocument/2006/relationships/hyperlink" Target="http://www.nfl.com/teams/roster?d-447263-o=2&amp;team=MIA&amp;d-447263-p=1&amp;d-447263-s=PERSONS.LAST_NAME&amp;d-447263-n=1" TargetMode="External"/><Relationship Id="rId16" Type="http://schemas.openxmlformats.org/officeDocument/2006/relationships/hyperlink" Target="http://www.nfl.com/players/dancarpenter/profile?id=CAR297693" TargetMode="External"/><Relationship Id="rId29" Type="http://schemas.openxmlformats.org/officeDocument/2006/relationships/hyperlink" Target="http://www.nfl.com/players/a.j.edds/profile?id=EDD454680" TargetMode="External"/><Relationship Id="rId11" Type="http://schemas.openxmlformats.org/officeDocument/2006/relationships/hyperlink" Target="http://www.nfl.com/players/joeberger/profile?id=BER067387" TargetMode="External"/><Relationship Id="rId24" Type="http://schemas.openxmlformats.org/officeDocument/2006/relationships/hyperlink" Target="http://www.nfl.com/players/vontaedavis/profile?id=DAV786545" TargetMode="External"/><Relationship Id="rId32" Type="http://schemas.openxmlformats.org/officeDocument/2006/relationships/hyperlink" Target="http://www.nfl.com/players/brandonfields/profile?id=FIE463209" TargetMode="External"/><Relationship Id="rId37" Type="http://schemas.openxmlformats.org/officeDocument/2006/relationships/hyperlink" Target="http://www.nfl.com/players/jakegrove/profile?id=GRO743060" TargetMode="External"/><Relationship Id="rId40" Type="http://schemas.openxmlformats.org/officeDocument/2006/relationships/hyperlink" Target="http://www.nfl.com/players/joeyhaynos/profile?id=HAY750214" TargetMode="External"/><Relationship Id="rId45" Type="http://schemas.openxmlformats.org/officeDocument/2006/relationships/hyperlink" Target="http://www.nfl.com/players/travisivey/profile?id=IVE781809" TargetMode="External"/><Relationship Id="rId53" Type="http://schemas.openxmlformats.org/officeDocument/2006/relationships/hyperlink" Target="http://www.nfl.com/players/davidmartin/profile?id=MAR553347" TargetMode="External"/><Relationship Id="rId58" Type="http://schemas.openxmlformats.org/officeDocument/2006/relationships/hyperlink" Target="http://www.nfl.com/players/marlonmoore/profile?id=MOO542785" TargetMode="External"/><Relationship Id="rId66" Type="http://schemas.openxmlformats.org/officeDocument/2006/relationships/hyperlink" Target="http://www.nfl.com/players/coryprocter/profile?id=PRO107702" TargetMode="External"/><Relationship Id="rId74" Type="http://schemas.openxmlformats.org/officeDocument/2006/relationships/hyperlink" Target="http://www.nfl.com/players/randystarks/profile?id=STA608829" TargetMode="External"/><Relationship Id="rId79" Type="http://schemas.openxmlformats.org/officeDocument/2006/relationships/hyperlink" Target="http://www.nfl.com/players/cameronwake/profile?id=WAK155481" TargetMode="External"/><Relationship Id="rId5" Type="http://schemas.openxmlformats.org/officeDocument/2006/relationships/hyperlink" Target="http://www.nfl.com/players/jasonallen/profile?id=ALL464310" TargetMode="External"/><Relationship Id="rId61" Type="http://schemas.openxmlformats.org/officeDocument/2006/relationships/hyperlink" Target="http://www.nfl.com/players/johnnalbone/profile?id=NAL088990" TargetMode="External"/><Relationship Id="rId82" Type="http://schemas.openxmlformats.org/officeDocument/2006/relationships/hyperlink" Target="http://www.nfl.com/players/rossweaver/profile?id=WEA681123" TargetMode="External"/><Relationship Id="rId10" Type="http://schemas.openxmlformats.org/officeDocument/2006/relationships/hyperlink" Target="http://www.nfl.com/players/yeremiahbell/profile?id=BEL639186" TargetMode="External"/><Relationship Id="rId19" Type="http://schemas.openxmlformats.org/officeDocument/2006/relationships/hyperlink" Target="http://www.nfl.com/players/patrickcobbs/profile?id=COB753658" TargetMode="External"/><Relationship Id="rId31" Type="http://schemas.openxmlformats.org/officeDocument/2006/relationships/hyperlink" Target="http://www.nfl.com/players/rayfeinga/profile?id=FEI569295" TargetMode="External"/><Relationship Id="rId44" Type="http://schemas.openxmlformats.org/officeDocument/2006/relationships/hyperlink" Target="http://www.nfl.com/players/richieincognito/profile?id=INC474619" TargetMode="External"/><Relationship Id="rId52" Type="http://schemas.openxmlformats.org/officeDocument/2006/relationships/hyperlink" Target="http://www.nfl.com/players/brandonmarshall/profile?id=MAR370922" TargetMode="External"/><Relationship Id="rId60" Type="http://schemas.openxmlformats.org/officeDocument/2006/relationships/hyperlink" Target="http://www.nfl.com/players/lydonmurtha/profile?id=MUR797853" TargetMode="External"/><Relationship Id="rId65" Type="http://schemas.openxmlformats.org/officeDocument/2006/relationships/hyperlink" Target="http://www.nfl.com/players/lousakapolite/profile?id=POL116785" TargetMode="External"/><Relationship Id="rId73" Type="http://schemas.openxmlformats.org/officeDocument/2006/relationships/hyperlink" Target="http://www.nfl.com/players/montaviousstanley/profile?id=STA455088" TargetMode="External"/><Relationship Id="rId78" Type="http://schemas.openxmlformats.org/officeDocument/2006/relationships/hyperlink" Target="http://www.nfl.com/players/patrickturner/profile?id=TUR634969" TargetMode="External"/><Relationship Id="rId81" Type="http://schemas.openxmlformats.org/officeDocument/2006/relationships/hyperlink" Target="http://www.nfl.com/players/robertowallace/profile?id=WAL481156" TargetMode="External"/><Relationship Id="rId4" Type="http://schemas.openxmlformats.org/officeDocument/2006/relationships/hyperlink" Target="http://www.nfl.com/players/ikaikaalama-francis/profile?id=ALA415291" TargetMode="External"/><Relationship Id="rId9" Type="http://schemas.openxmlformats.org/officeDocument/2006/relationships/hyperlink" Target="http://www.nfl.com/players/ryanbaker/profile?id=BAK594317" TargetMode="External"/><Relationship Id="rId14" Type="http://schemas.openxmlformats.org/officeDocument/2006/relationships/hyperlink" Target="http://www.nfl.com/players/gregcamarillo/profile?id=CAM014486" TargetMode="External"/><Relationship Id="rId22" Type="http://schemas.openxmlformats.org/officeDocument/2006/relationships/hyperlink" Target="http://www.nfl.com/players/karlosdansby/profile?id=DAN762622" TargetMode="External"/><Relationship Id="rId27" Type="http://schemas.openxmlformats.org/officeDocument/2006/relationships/hyperlink" Target="http://www.nfl.com/players/lioneldotson/profile?id=DOT283736" TargetMode="External"/><Relationship Id="rId30" Type="http://schemas.openxmlformats.org/officeDocument/2006/relationships/hyperlink" Target="http://www.nfl.com/players/anthonyfasano/profile?id=FAS072076" TargetMode="External"/><Relationship Id="rId35" Type="http://schemas.openxmlformats.org/officeDocument/2006/relationships/hyperlink" Target="http://www.nfl.com/players/nategarner/profile?id=GAR306621" TargetMode="External"/><Relationship Id="rId43" Type="http://schemas.openxmlformats.org/officeDocument/2006/relationships/hyperlink" Target="http://www.nfl.com/players/kevinhobbs/profile?id=HOB271826" TargetMode="External"/><Relationship Id="rId48" Type="http://schemas.openxmlformats.org/officeDocument/2006/relationships/hyperlink" Target="http://www.nfl.com/players/reshadjones/profile?id=JON653665" TargetMode="External"/><Relationship Id="rId56" Type="http://schemas.openxmlformats.org/officeDocument/2006/relationships/hyperlink" Target="http://www.nfl.com/players/phillipmerling/profile?id=MER427282" TargetMode="External"/><Relationship Id="rId64" Type="http://schemas.openxmlformats.org/officeDocument/2006/relationships/hyperlink" Target="http://www.nfl.com/players/chadpennington/profile?id=PEN375096" TargetMode="External"/><Relationship Id="rId69" Type="http://schemas.openxmlformats.org/officeDocument/2006/relationships/hyperlink" Target="http://www.nfl.com/players/seansmith/profile?id=SMI707600" TargetMode="External"/><Relationship Id="rId77" Type="http://schemas.openxmlformats.org/officeDocument/2006/relationships/hyperlink" Target="http://www.nfl.com/players/randythomas/profile?id=THO322422" TargetMode="External"/><Relationship Id="rId8" Type="http://schemas.openxmlformats.org/officeDocument/2006/relationships/hyperlink" Target="http://www.nfl.com/players/charlieanderson/profile?id=AND137677" TargetMode="External"/><Relationship Id="rId51" Type="http://schemas.openxmlformats.org/officeDocument/2006/relationships/hyperlink" Target="http://www.nfl.com/players/rollylumbala/profile?id=LUM035595" TargetMode="External"/><Relationship Id="rId72" Type="http://schemas.openxmlformats.org/officeDocument/2006/relationships/hyperlink" Target="http://www.nfl.com/players/austinspitler/profile?id=SPI629420" TargetMode="External"/><Relationship Id="rId80" Type="http://schemas.openxmlformats.org/officeDocument/2006/relationships/hyperlink" Target="http://www.nfl.com/players/erikwalden/profile?id=WAL028236" TargetMode="External"/><Relationship Id="rId3" Type="http://schemas.openxmlformats.org/officeDocument/2006/relationships/hyperlink" Target="http://www.nfl.com/teams/roster?d-447263-o=2&amp;team=MIA&amp;d-447263-p=1&amp;d-447263-s=persons.primary_Position.id.position_Id&amp;d-447263-n=1" TargetMode="External"/><Relationship Id="rId12" Type="http://schemas.openxmlformats.org/officeDocument/2006/relationships/hyperlink" Target="http://www.nfl.com/players/davonebess/profile?id=BES106788" TargetMode="External"/><Relationship Id="rId17" Type="http://schemas.openxmlformats.org/officeDocument/2006/relationships/hyperlink" Target="http://www.nfl.com/players/nolancarroll/profile?id=CAR542658" TargetMode="External"/><Relationship Id="rId25" Type="http://schemas.openxmlformats.org/officeDocument/2006/relationships/hyperlink" Target="http://www.nfl.com/players/johndenney/profile?id=DEN261515" TargetMode="External"/><Relationship Id="rId33" Type="http://schemas.openxmlformats.org/officeDocument/2006/relationships/hyperlink" Target="http://www.nfl.com/players/j.d.folsom/profile?id=FOL627660" TargetMode="External"/><Relationship Id="rId38" Type="http://schemas.openxmlformats.org/officeDocument/2006/relationships/hyperlink" Target="http://www.nfl.com/players/andrewhartline/profile?id=HAR725324" TargetMode="External"/><Relationship Id="rId46" Type="http://schemas.openxmlformats.org/officeDocument/2006/relationships/hyperlink" Target="http://www.nfl.com/players/johnjerry/profile?id=JER488192" TargetMode="External"/><Relationship Id="rId59" Type="http://schemas.openxmlformats.org/officeDocument/2006/relationships/hyperlink" Target="http://www.nfl.com/players/quentinmoses/profile?id=MOS284854" TargetMode="External"/><Relationship Id="rId67" Type="http://schemas.openxmlformats.org/officeDocument/2006/relationships/hyperlink" Target="http://www.nfl.com/players/juliuspruitt/profile?id=PRU485116" TargetMode="External"/><Relationship Id="rId20" Type="http://schemas.openxmlformats.org/officeDocument/2006/relationships/hyperlink" Target="http://www.nfl.com/players/channingcrowder/profile?id=CRO702055" TargetMode="External"/><Relationship Id="rId41" Type="http://schemas.openxmlformats.org/officeDocument/2006/relationships/hyperlink" Target="http://www.nfl.com/players/chadhenne/profile?id=HEN507580" TargetMode="External"/><Relationship Id="rId54" Type="http://schemas.openxmlformats.org/officeDocument/2006/relationships/hyperlink" Target="http://www.nfl.com/players/chrismccoy/profile?id=MCC602573" TargetMode="External"/><Relationship Id="rId62" Type="http://schemas.openxmlformats.org/officeDocument/2006/relationships/hyperlink" Target="http://www.nfl.com/players/nateness/profile?id=NES275900" TargetMode="External"/><Relationship Id="rId70" Type="http://schemas.openxmlformats.org/officeDocument/2006/relationships/hyperlink" Target="http://www.nfl.com/players/paulsoliai/profile?id=SOL128376" TargetMode="External"/><Relationship Id="rId75" Type="http://schemas.openxmlformats.org/officeDocument/2006/relationships/hyperlink" Target="http://www.nfl.com/players/tylerthigpen/profile?id=THI677677" TargetMode="External"/><Relationship Id="rId83" Type="http://schemas.openxmlformats.org/officeDocument/2006/relationships/hyperlink" Target="http://www.nfl.com/players/patwhite/profile?id=WHI372113" TargetMode="External"/><Relationship Id="rId1" Type="http://schemas.openxmlformats.org/officeDocument/2006/relationships/hyperlink" Target="http://www.nfl.com/teams/roster?d-447263-o=2&amp;team=MIA&amp;d-447263-p=1&amp;d-447263-s=UNIFORM_NBR&amp;d-447263-n=1" TargetMode="External"/><Relationship Id="rId6" Type="http://schemas.openxmlformats.org/officeDocument/2006/relationships/hyperlink" Target="http://www.nfl.com/players/willallen/profile?id=ALL654295" TargetMode="External"/><Relationship Id="rId15" Type="http://schemas.openxmlformats.org/officeDocument/2006/relationships/hyperlink" Target="http://www.nfl.com/players/vernoncarey/profile?id=CAR103808" TargetMode="External"/><Relationship Id="rId23" Type="http://schemas.openxmlformats.org/officeDocument/2006/relationships/hyperlink" Target="http://www.nfl.com/players/tristandavis/profile?id=DAV779730" TargetMode="External"/><Relationship Id="rId28" Type="http://schemas.openxmlformats.org/officeDocument/2006/relationships/hyperlink" Target="http://www.nfl.com/players/marquesdouglas/profile?id=DOU543962" TargetMode="External"/><Relationship Id="rId36" Type="http://schemas.openxmlformats.org/officeDocument/2006/relationships/hyperlink" Target="http://www.nfl.com/players/charlesgrant/profile?id=GRA397750" TargetMode="External"/><Relationship Id="rId49" Type="http://schemas.openxmlformats.org/officeDocument/2006/relationships/hyperlink" Target="http://www.nfl.com/players/kendalllangford/profile?id=LAN553691" TargetMode="External"/><Relationship Id="rId57" Type="http://schemas.openxmlformats.org/officeDocument/2006/relationships/hyperlink" Target="http://www.nfl.com/players/koamisi/profile?id=MIS3741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B15" sqref="B15"/>
    </sheetView>
  </sheetViews>
  <sheetFormatPr defaultRowHeight="15" x14ac:dyDescent="0.25"/>
  <cols>
    <col min="1" max="1" width="4.7109375" bestFit="1" customWidth="1"/>
    <col min="2" max="2" width="17.85546875" bestFit="1" customWidth="1"/>
  </cols>
  <sheetData>
    <row r="1" spans="1:2" x14ac:dyDescent="0.25">
      <c r="A1" t="s">
        <v>73</v>
      </c>
      <c r="B1" t="s">
        <v>116</v>
      </c>
    </row>
    <row r="2" spans="1:2" x14ac:dyDescent="0.25">
      <c r="A2" t="s">
        <v>19</v>
      </c>
      <c r="B2" t="s">
        <v>106</v>
      </c>
    </row>
    <row r="3" spans="1:2" x14ac:dyDescent="0.25">
      <c r="A3" t="s">
        <v>36</v>
      </c>
      <c r="B3" t="s">
        <v>108</v>
      </c>
    </row>
    <row r="4" spans="1:2" x14ac:dyDescent="0.25">
      <c r="A4" t="s">
        <v>47</v>
      </c>
      <c r="B4" t="s">
        <v>109</v>
      </c>
    </row>
    <row r="5" spans="1:2" x14ac:dyDescent="0.25">
      <c r="A5" t="s">
        <v>209</v>
      </c>
      <c r="B5" t="s">
        <v>210</v>
      </c>
    </row>
    <row r="6" spans="1:2" x14ac:dyDescent="0.25">
      <c r="A6" t="s">
        <v>65</v>
      </c>
      <c r="B6" t="s">
        <v>114</v>
      </c>
    </row>
    <row r="7" spans="1:2" x14ac:dyDescent="0.25">
      <c r="A7" t="s">
        <v>211</v>
      </c>
      <c r="B7" t="s">
        <v>212</v>
      </c>
    </row>
    <row r="8" spans="1:2" x14ac:dyDescent="0.25">
      <c r="A8" t="s">
        <v>32</v>
      </c>
      <c r="B8" t="s">
        <v>213</v>
      </c>
    </row>
    <row r="9" spans="1:2" x14ac:dyDescent="0.25">
      <c r="A9" t="s">
        <v>214</v>
      </c>
      <c r="B9" t="s">
        <v>215</v>
      </c>
    </row>
    <row r="10" spans="1:2" x14ac:dyDescent="0.25">
      <c r="A10" t="s">
        <v>232</v>
      </c>
      <c r="B10" t="s">
        <v>233</v>
      </c>
    </row>
    <row r="11" spans="1:2" x14ac:dyDescent="0.25">
      <c r="A11" t="s">
        <v>234</v>
      </c>
      <c r="B11" t="s">
        <v>235</v>
      </c>
    </row>
    <row r="12" spans="1:2" x14ac:dyDescent="0.25">
      <c r="A12" t="s">
        <v>71</v>
      </c>
      <c r="B12" t="s">
        <v>118</v>
      </c>
    </row>
    <row r="13" spans="1:2" x14ac:dyDescent="0.25">
      <c r="A13" t="s">
        <v>216</v>
      </c>
      <c r="B13" t="s">
        <v>217</v>
      </c>
    </row>
    <row r="14" spans="1:2" x14ac:dyDescent="0.25">
      <c r="A14" t="s">
        <v>55</v>
      </c>
      <c r="B14" t="s">
        <v>111</v>
      </c>
    </row>
    <row r="15" spans="1:2" x14ac:dyDescent="0.25">
      <c r="A15" t="s">
        <v>6</v>
      </c>
      <c r="B15" t="s">
        <v>103</v>
      </c>
    </row>
    <row r="16" spans="1:2" x14ac:dyDescent="0.25">
      <c r="A16" t="s">
        <v>53</v>
      </c>
      <c r="B16" t="s">
        <v>110</v>
      </c>
    </row>
    <row r="17" spans="1:2" x14ac:dyDescent="0.25">
      <c r="A17" t="s">
        <v>45</v>
      </c>
      <c r="B17" t="s">
        <v>119</v>
      </c>
    </row>
    <row r="18" spans="1:2" x14ac:dyDescent="0.25">
      <c r="A18" t="s">
        <v>148</v>
      </c>
      <c r="B18" t="s">
        <v>218</v>
      </c>
    </row>
    <row r="19" spans="1:2" x14ac:dyDescent="0.25">
      <c r="A19" t="s">
        <v>219</v>
      </c>
      <c r="B19" t="s">
        <v>220</v>
      </c>
    </row>
    <row r="20" spans="1:2" x14ac:dyDescent="0.25">
      <c r="A20" t="s">
        <v>94</v>
      </c>
      <c r="B20" t="s">
        <v>115</v>
      </c>
    </row>
    <row r="21" spans="1:2" x14ac:dyDescent="0.25">
      <c r="A21" t="s">
        <v>221</v>
      </c>
      <c r="B21" t="s">
        <v>222</v>
      </c>
    </row>
    <row r="22" spans="1:2" x14ac:dyDescent="0.25">
      <c r="A22" t="s">
        <v>223</v>
      </c>
      <c r="B22" t="s">
        <v>224</v>
      </c>
    </row>
    <row r="23" spans="1:2" x14ac:dyDescent="0.25">
      <c r="A23" t="s">
        <v>50</v>
      </c>
      <c r="B23" t="s">
        <v>112</v>
      </c>
    </row>
    <row r="24" spans="1:2" x14ac:dyDescent="0.25">
      <c r="A24" t="s">
        <v>160</v>
      </c>
      <c r="B24" t="s">
        <v>225</v>
      </c>
    </row>
    <row r="25" spans="1:2" x14ac:dyDescent="0.25">
      <c r="A25" t="s">
        <v>2</v>
      </c>
      <c r="B25" t="s">
        <v>208</v>
      </c>
    </row>
    <row r="26" spans="1:2" x14ac:dyDescent="0.25">
      <c r="A26" t="s">
        <v>4</v>
      </c>
      <c r="B26" t="s">
        <v>102</v>
      </c>
    </row>
    <row r="27" spans="1:2" x14ac:dyDescent="0.25">
      <c r="A27" t="s">
        <v>22</v>
      </c>
      <c r="B27" t="s">
        <v>107</v>
      </c>
    </row>
    <row r="28" spans="1:2" x14ac:dyDescent="0.25">
      <c r="A28" t="s">
        <v>17</v>
      </c>
      <c r="B28" t="s">
        <v>105</v>
      </c>
    </row>
    <row r="29" spans="1:2" x14ac:dyDescent="0.25">
      <c r="A29" t="s">
        <v>226</v>
      </c>
      <c r="B29" t="s">
        <v>227</v>
      </c>
    </row>
    <row r="30" spans="1:2" x14ac:dyDescent="0.25">
      <c r="A30" t="s">
        <v>63</v>
      </c>
      <c r="B30" t="s">
        <v>117</v>
      </c>
    </row>
    <row r="31" spans="1:2" x14ac:dyDescent="0.25">
      <c r="A31" t="s">
        <v>228</v>
      </c>
      <c r="B31" t="s">
        <v>229</v>
      </c>
    </row>
    <row r="32" spans="1:2" x14ac:dyDescent="0.25">
      <c r="A32" t="s">
        <v>83</v>
      </c>
      <c r="B32" t="s">
        <v>113</v>
      </c>
    </row>
    <row r="33" spans="1:2" x14ac:dyDescent="0.25">
      <c r="A33" t="s">
        <v>230</v>
      </c>
      <c r="B33" t="s">
        <v>231</v>
      </c>
    </row>
    <row r="34" spans="1:2" x14ac:dyDescent="0.25">
      <c r="A34" t="s">
        <v>10</v>
      </c>
      <c r="B34" t="s">
        <v>104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workbookViewId="0"/>
  </sheetViews>
  <sheetFormatPr defaultRowHeight="15" x14ac:dyDescent="0.25"/>
  <cols>
    <col min="2" max="2" width="18.85546875" bestFit="1" customWidth="1"/>
    <col min="6" max="6" width="57.28515625" bestFit="1" customWidth="1"/>
  </cols>
  <sheetData>
    <row r="1" spans="1:7" ht="15" customHeight="1" x14ac:dyDescent="0.25">
      <c r="A1" t="s">
        <v>734</v>
      </c>
      <c r="G1" t="s">
        <v>1063</v>
      </c>
    </row>
    <row r="2" spans="1:7" x14ac:dyDescent="0.25">
      <c r="A2" t="s">
        <v>121</v>
      </c>
      <c r="B2" t="s">
        <v>0</v>
      </c>
      <c r="C2" t="s">
        <v>122</v>
      </c>
    </row>
    <row r="3" spans="1:7" x14ac:dyDescent="0.25">
      <c r="A3">
        <v>50</v>
      </c>
      <c r="B3" t="s">
        <v>735</v>
      </c>
      <c r="C3" t="s">
        <v>53</v>
      </c>
      <c r="E3" t="str">
        <f>$G$1&amp;A3</f>
        <v>a50</v>
      </c>
      <c r="F3" t="str">
        <f>$A$1&amp;" " &amp; IFERROR(VLOOKUP(C3, Positions!A:B, 2, FALSE),"player") &amp; " " &amp;  RIGHT(B3,LEN(B3)-FIND(", ",B3)-1) &amp; " " &amp;LEFT(B3,FIND(",",B3)-1)&amp; " " &amp; " (" &amp; A3 &amp; ")"</f>
        <v>Tampa Bay Buccaneers linebacker Jon Alston  (50)</v>
      </c>
    </row>
    <row r="4" spans="1:7" x14ac:dyDescent="0.25">
      <c r="A4">
        <v>38</v>
      </c>
      <c r="B4" t="s">
        <v>736</v>
      </c>
      <c r="C4" t="s">
        <v>36</v>
      </c>
      <c r="E4" t="str">
        <f t="shared" ref="E4:E67" si="0">$G$1&amp;A4</f>
        <v>a38</v>
      </c>
      <c r="F4" t="str">
        <f>$A$1&amp;" " &amp; IFERROR(VLOOKUP(C4, Positions!A:B, 2, FALSE),"player") &amp; " " &amp;  RIGHT(B4,LEN(B4)-FIND(", ",B4)-1) &amp; " " &amp;LEFT(B4,FIND(",",B4)-1)&amp; " " &amp; " (" &amp; A4 &amp; ")"</f>
        <v>Tampa Bay Buccaneers defensive back Brandon Anderson  (38)</v>
      </c>
    </row>
    <row r="5" spans="1:7" x14ac:dyDescent="0.25">
      <c r="A5">
        <v>45</v>
      </c>
      <c r="B5" t="s">
        <v>737</v>
      </c>
      <c r="C5" t="s">
        <v>36</v>
      </c>
      <c r="E5" t="str">
        <f t="shared" si="0"/>
        <v>a45</v>
      </c>
      <c r="F5" t="str">
        <f>$A$1&amp;" " &amp; IFERROR(VLOOKUP(C5, Positions!A:B, 2, FALSE),"player") &amp; " " &amp;  RIGHT(B5,LEN(B5)-FIND(", ",B5)-1) &amp; " " &amp;LEFT(B5,FIND(",",B5)-1)&amp; " " &amp; " (" &amp; A5 &amp; ")"</f>
        <v>Tampa Bay Buccaneers defensive back Vince Anderson  (45)</v>
      </c>
    </row>
    <row r="6" spans="1:7" x14ac:dyDescent="0.25">
      <c r="A6">
        <v>20</v>
      </c>
      <c r="B6" t="s">
        <v>738</v>
      </c>
      <c r="C6" t="s">
        <v>19</v>
      </c>
      <c r="E6" t="str">
        <f t="shared" si="0"/>
        <v>a20</v>
      </c>
      <c r="F6" t="str">
        <f>$A$1&amp;" " &amp; IFERROR(VLOOKUP(C6, Positions!A:B, 2, FALSE),"player") &amp; " " &amp;  RIGHT(B6,LEN(B6)-FIND(", ",B6)-1) &amp; " " &amp;LEFT(B6,FIND(",",B6)-1)&amp; " " &amp; " (" &amp; A6 &amp; ")"</f>
        <v>Tampa Bay Buccaneers corner back Ronde Barber  (20)</v>
      </c>
    </row>
    <row r="7" spans="1:7" x14ac:dyDescent="0.25">
      <c r="A7">
        <v>10</v>
      </c>
      <c r="B7" t="s">
        <v>739</v>
      </c>
      <c r="C7" t="s">
        <v>6</v>
      </c>
      <c r="E7" t="str">
        <f t="shared" si="0"/>
        <v>a10</v>
      </c>
      <c r="F7" t="str">
        <f>$A$1&amp;" " &amp; IFERROR(VLOOKUP(C7, Positions!A:B, 2, FALSE),"player") &amp; " " &amp;  RIGHT(B7,LEN(B7)-FIND(", ",B7)-1) &amp; " " &amp;LEFT(B7,FIND(",",B7)-1)&amp; " " &amp; " (" &amp; A7 &amp; ")"</f>
        <v>Tampa Bay Buccaneers kicker Connor Barth  (10)</v>
      </c>
    </row>
    <row r="8" spans="1:7" x14ac:dyDescent="0.25">
      <c r="A8">
        <v>17</v>
      </c>
      <c r="B8" t="s">
        <v>740</v>
      </c>
      <c r="C8" t="s">
        <v>10</v>
      </c>
      <c r="E8" t="str">
        <f t="shared" si="0"/>
        <v>a17</v>
      </c>
      <c r="F8" t="str">
        <f>$A$1&amp;" " &amp; IFERROR(VLOOKUP(C8, Positions!A:B, 2, FALSE),"player") &amp; " " &amp;  RIGHT(B8,LEN(B8)-FIND(", ",B8)-1) &amp; " " &amp;LEFT(B8,FIND(",",B8)-1)&amp; " " &amp; " (" &amp; A8 &amp; ")"</f>
        <v>Tampa Bay Buccaneers wide receiver Arrelious Benn  (17)</v>
      </c>
    </row>
    <row r="9" spans="1:7" x14ac:dyDescent="0.25">
      <c r="A9">
        <v>71</v>
      </c>
      <c r="B9" t="s">
        <v>741</v>
      </c>
      <c r="C9" t="s">
        <v>47</v>
      </c>
      <c r="E9" t="str">
        <f t="shared" si="0"/>
        <v>a71</v>
      </c>
      <c r="F9" t="str">
        <f>$A$1&amp;" " &amp; IFERROR(VLOOKUP(C9, Positions!A:B, 2, FALSE),"player") &amp; " " &amp;  RIGHT(B9,LEN(B9)-FIND(", ",B9)-1) &amp; " " &amp;LEFT(B9,FIND(",",B9)-1)&amp; " " &amp; " (" &amp; A9 &amp; ")"</f>
        <v>Tampa Bay Buccaneers defensive end Michael Bennett  (71)</v>
      </c>
    </row>
    <row r="10" spans="1:7" x14ac:dyDescent="0.25">
      <c r="A10">
        <v>31</v>
      </c>
      <c r="B10" t="s">
        <v>742</v>
      </c>
      <c r="C10" t="s">
        <v>19</v>
      </c>
      <c r="E10" t="str">
        <f t="shared" si="0"/>
        <v>a31</v>
      </c>
      <c r="F10" t="str">
        <f>$A$1&amp;" " &amp; IFERROR(VLOOKUP(C10, Positions!A:B, 2, FALSE),"player") &amp; " " &amp;  RIGHT(B10,LEN(B10)-FIND(", ",B10)-1) &amp; " " &amp;LEFT(B10,FIND(",",B10)-1)&amp; " " &amp; " (" &amp; A10 &amp; ")"</f>
        <v>Tampa Bay Buccaneers corner back E.J. Biggers  (31)</v>
      </c>
    </row>
    <row r="11" spans="1:7" x14ac:dyDescent="0.25">
      <c r="A11">
        <v>58</v>
      </c>
      <c r="B11" t="s">
        <v>743</v>
      </c>
      <c r="C11" t="s">
        <v>50</v>
      </c>
      <c r="E11" t="str">
        <f t="shared" si="0"/>
        <v>a58</v>
      </c>
      <c r="F11" t="str">
        <f>$A$1&amp;" " &amp; IFERROR(VLOOKUP(C11, Positions!A:B, 2, FALSE),"player") &amp; " " &amp;  RIGHT(B11,LEN(B11)-FIND(", ",B11)-1) &amp; " " &amp;LEFT(B11,FIND(",",B11)-1)&amp; " " &amp; " (" &amp; A11 &amp; ")"</f>
        <v>Tampa Bay Buccaneers outside linebacker Quincy Black  (58)</v>
      </c>
    </row>
    <row r="12" spans="1:7" x14ac:dyDescent="0.25">
      <c r="A12">
        <v>1</v>
      </c>
      <c r="B12" t="s">
        <v>744</v>
      </c>
      <c r="C12" t="s">
        <v>2</v>
      </c>
      <c r="E12" t="str">
        <f t="shared" si="0"/>
        <v>a1</v>
      </c>
      <c r="F12" t="str">
        <f>$A$1&amp;" " &amp; IFERROR(VLOOKUP(C12, Positions!A:B, 2, FALSE),"player") &amp; " " &amp;  RIGHT(B12,LEN(B12)-FIND(", ",B12)-1) &amp; " " &amp;LEFT(B12,FIND(",",B12)-1)&amp; " " &amp; " (" &amp; A12 &amp; ")"</f>
        <v>Tampa Bay Buccaneers punter Brent Bowden  (1)</v>
      </c>
    </row>
    <row r="13" spans="1:7" x14ac:dyDescent="0.25">
      <c r="A13">
        <v>13</v>
      </c>
      <c r="B13" t="s">
        <v>745</v>
      </c>
      <c r="C13" t="s">
        <v>10</v>
      </c>
      <c r="E13" t="str">
        <f t="shared" si="0"/>
        <v>a13</v>
      </c>
      <c r="F13" t="str">
        <f>$A$1&amp;" " &amp; IFERROR(VLOOKUP(C13, Positions!A:B, 2, FALSE),"player") &amp; " " &amp;  RIGHT(B13,LEN(B13)-FIND(", ",B13)-1) &amp; " " &amp;LEFT(B13,FIND(",",B13)-1)&amp; " " &amp; " (" &amp; A13 &amp; ")"</f>
        <v>Tampa Bay Buccaneers wide receiver Chris Brooks  (13)</v>
      </c>
    </row>
    <row r="14" spans="1:7" x14ac:dyDescent="0.25">
      <c r="B14" t="s">
        <v>746</v>
      </c>
      <c r="C14" t="s">
        <v>22</v>
      </c>
      <c r="E14" t="str">
        <f t="shared" si="0"/>
        <v>a</v>
      </c>
      <c r="F14" t="str">
        <f>$A$1&amp;" " &amp; IFERROR(VLOOKUP(C14, Positions!A:B, 2, FALSE),"player") &amp; " " &amp;  RIGHT(B14,LEN(B14)-FIND(", ",B14)-1) &amp; " " &amp;LEFT(B14,FIND(",",B14)-1)&amp; " " &amp; " (" &amp; A14 &amp; ")"</f>
        <v>Tampa Bay Buccaneers running back Carlos Brown  ()</v>
      </c>
    </row>
    <row r="15" spans="1:7" x14ac:dyDescent="0.25">
      <c r="A15">
        <v>15</v>
      </c>
      <c r="B15" t="s">
        <v>747</v>
      </c>
      <c r="C15" t="s">
        <v>10</v>
      </c>
      <c r="E15" t="str">
        <f t="shared" si="0"/>
        <v>a15</v>
      </c>
      <c r="F15" t="str">
        <f>$A$1&amp;" " &amp; IFERROR(VLOOKUP(C15, Positions!A:B, 2, FALSE),"player") &amp; " " &amp;  RIGHT(B15,LEN(B15)-FIND(", ",B15)-1) &amp; " " &amp;LEFT(B15,FIND(",",B15)-1)&amp; " " &amp; " (" &amp; A15 &amp; ")"</f>
        <v>Tampa Bay Buccaneers wide receiver Reggie Brown  (15)</v>
      </c>
    </row>
    <row r="16" spans="1:7" x14ac:dyDescent="0.25">
      <c r="A16">
        <v>12</v>
      </c>
      <c r="B16" t="s">
        <v>748</v>
      </c>
      <c r="C16" t="s">
        <v>4</v>
      </c>
      <c r="E16" t="str">
        <f t="shared" si="0"/>
        <v>a12</v>
      </c>
      <c r="F16" t="str">
        <f>$A$1&amp;" " &amp; IFERROR(VLOOKUP(C16, Positions!A:B, 2, FALSE),"player") &amp; " " &amp;  RIGHT(B16,LEN(B16)-FIND(", ",B16)-1) &amp; " " &amp;LEFT(B16,FIND(",",B16)-1)&amp; " " &amp; " (" &amp; A16 &amp; ")"</f>
        <v>Tampa Bay Buccaneers quarterback Rudy Carpenter  (12)</v>
      </c>
    </row>
    <row r="17" spans="1:6" x14ac:dyDescent="0.25">
      <c r="A17">
        <v>80</v>
      </c>
      <c r="B17" t="s">
        <v>749</v>
      </c>
      <c r="C17" t="s">
        <v>10</v>
      </c>
      <c r="E17" t="str">
        <f t="shared" si="0"/>
        <v>a80</v>
      </c>
      <c r="F17" t="str">
        <f>$A$1&amp;" " &amp; IFERROR(VLOOKUP(C17, Positions!A:B, 2, FALSE),"player") &amp; " " &amp;  RIGHT(B17,LEN(B17)-FIND(", ",B17)-1) &amp; " " &amp;LEFT(B17,FIND(",",B17)-1)&amp; " " &amp; " (" &amp; A17 &amp; ")"</f>
        <v>Tampa Bay Buccaneers wide receiver Michael Clayton  (80)</v>
      </c>
    </row>
    <row r="18" spans="1:6" x14ac:dyDescent="0.25">
      <c r="A18">
        <v>61</v>
      </c>
      <c r="B18" t="s">
        <v>750</v>
      </c>
      <c r="C18" t="s">
        <v>71</v>
      </c>
      <c r="E18" t="str">
        <f t="shared" si="0"/>
        <v>a61</v>
      </c>
      <c r="F18" t="str">
        <f>$A$1&amp;" " &amp; IFERROR(VLOOKUP(C18, Positions!A:B, 2, FALSE),"player") &amp; " " &amp;  RIGHT(B18,LEN(B18)-FIND(", ",B18)-1) &amp; " " &amp;LEFT(B18,FIND(",",B18)-1)&amp; " " &amp; " (" &amp; A18 &amp; ")"</f>
        <v>Tampa Bay Buccaneers guard Jonathan Compas  (61)</v>
      </c>
    </row>
    <row r="19" spans="1:6" x14ac:dyDescent="0.25">
      <c r="A19">
        <v>96</v>
      </c>
      <c r="B19" t="s">
        <v>751</v>
      </c>
      <c r="C19" t="s">
        <v>47</v>
      </c>
      <c r="E19" t="str">
        <f t="shared" si="0"/>
        <v>a96</v>
      </c>
      <c r="F19" t="str">
        <f>$A$1&amp;" " &amp; IFERROR(VLOOKUP(C19, Positions!A:B, 2, FALSE),"player") &amp; " " &amp;  RIGHT(B19,LEN(B19)-FIND(", ",B19)-1) &amp; " " &amp;LEFT(B19,FIND(",",B19)-1)&amp; " " &amp; " (" &amp; A19 &amp; ")"</f>
        <v>Tampa Bay Buccaneers defensive end Tim Crowder  (96)</v>
      </c>
    </row>
    <row r="20" spans="1:6" x14ac:dyDescent="0.25">
      <c r="A20">
        <v>62</v>
      </c>
      <c r="B20" t="s">
        <v>752</v>
      </c>
      <c r="C20" t="s">
        <v>63</v>
      </c>
      <c r="E20" t="str">
        <f t="shared" si="0"/>
        <v>a62</v>
      </c>
      <c r="F20" t="str">
        <f>$A$1&amp;" " &amp; IFERROR(VLOOKUP(C20, Positions!A:B, 2, FALSE),"player") &amp; " " &amp;  RIGHT(B20,LEN(B20)-FIND(", ",B20)-1) &amp; " " &amp;LEFT(B20,FIND(",",B20)-1)&amp; " " &amp; " (" &amp; A20 &amp; ")"</f>
        <v>Tampa Bay Buccaneers tackle Marc Dile  (62)</v>
      </c>
    </row>
    <row r="21" spans="1:6" x14ac:dyDescent="0.25">
      <c r="A21">
        <v>69</v>
      </c>
      <c r="B21" t="s">
        <v>753</v>
      </c>
      <c r="C21" t="s">
        <v>63</v>
      </c>
      <c r="E21" t="str">
        <f t="shared" si="0"/>
        <v>a69</v>
      </c>
      <c r="F21" t="str">
        <f>$A$1&amp;" " &amp; IFERROR(VLOOKUP(C21, Positions!A:B, 2, FALSE),"player") &amp; " " &amp;  RIGHT(B21,LEN(B21)-FIND(", ",B21)-1) &amp; " " &amp;LEFT(B21,FIND(",",B21)-1)&amp; " " &amp; " (" &amp; A21 &amp; ")"</f>
        <v>Tampa Bay Buccaneers tackle Demar Dotson  (69)</v>
      </c>
    </row>
    <row r="22" spans="1:6" x14ac:dyDescent="0.25">
      <c r="A22">
        <v>48</v>
      </c>
      <c r="B22" t="s">
        <v>754</v>
      </c>
      <c r="C22" t="s">
        <v>45</v>
      </c>
      <c r="E22" t="str">
        <f t="shared" si="0"/>
        <v>a48</v>
      </c>
      <c r="F22" t="str">
        <f>$A$1&amp;" " &amp; IFERROR(VLOOKUP(C22, Positions!A:B, 2, FALSE),"player") &amp; " " &amp;  RIGHT(B22,LEN(B22)-FIND(", ",B22)-1) &amp; " " &amp;LEFT(B22,FIND(",",B22)-1)&amp; " " &amp; " (" &amp; A22 &amp; ")"</f>
        <v>Tampa Bay Buccaneers long snapper Andrew Economos  (48)</v>
      </c>
    </row>
    <row r="23" spans="1:6" x14ac:dyDescent="0.25">
      <c r="A23">
        <v>52</v>
      </c>
      <c r="B23" t="s">
        <v>755</v>
      </c>
      <c r="C23" t="s">
        <v>73</v>
      </c>
      <c r="E23" t="str">
        <f t="shared" si="0"/>
        <v>a52</v>
      </c>
      <c r="F23" t="str">
        <f>$A$1&amp;" " &amp; IFERROR(VLOOKUP(C23, Positions!A:B, 2, FALSE),"player") &amp; " " &amp;  RIGHT(B23,LEN(B23)-FIND(", ",B23)-1) &amp; " " &amp;LEFT(B23,FIND(",",B23)-1)&amp; " " &amp; " (" &amp; A23 &amp; ")"</f>
        <v>Tampa Bay Buccaneers center Jeff Faine  (52)</v>
      </c>
    </row>
    <row r="24" spans="1:6" x14ac:dyDescent="0.25">
      <c r="A24">
        <v>5</v>
      </c>
      <c r="B24" t="s">
        <v>756</v>
      </c>
      <c r="C24" t="s">
        <v>4</v>
      </c>
      <c r="E24" t="str">
        <f t="shared" si="0"/>
        <v>a5</v>
      </c>
      <c r="F24" t="str">
        <f>$A$1&amp;" " &amp; IFERROR(VLOOKUP(C24, Positions!A:B, 2, FALSE),"player") &amp; " " &amp;  RIGHT(B24,LEN(B24)-FIND(", ",B24)-1) &amp; " " &amp;LEFT(B24,FIND(",",B24)-1)&amp; " " &amp; " (" &amp; A24 &amp; ")"</f>
        <v>Tampa Bay Buccaneers quarterback Josh Freeman  (5)</v>
      </c>
    </row>
    <row r="25" spans="1:6" x14ac:dyDescent="0.25">
      <c r="A25">
        <v>68</v>
      </c>
      <c r="B25" t="s">
        <v>757</v>
      </c>
      <c r="C25" t="s">
        <v>63</v>
      </c>
      <c r="E25" t="str">
        <f t="shared" si="0"/>
        <v>a68</v>
      </c>
      <c r="F25" t="str">
        <f>$A$1&amp;" " &amp; IFERROR(VLOOKUP(C25, Positions!A:B, 2, FALSE),"player") &amp; " " &amp;  RIGHT(B25,LEN(B25)-FIND(", ",B25)-1) &amp; " " &amp;LEFT(B25,FIND(",",B25)-1)&amp; " " &amp; " (" &amp; A25 &amp; ")"</f>
        <v>Tampa Bay Buccaneers tackle Xavier Fulton  (68)</v>
      </c>
    </row>
    <row r="26" spans="1:6" x14ac:dyDescent="0.25">
      <c r="A26">
        <v>72</v>
      </c>
      <c r="B26" t="s">
        <v>758</v>
      </c>
      <c r="C26" t="s">
        <v>47</v>
      </c>
      <c r="E26" t="str">
        <f t="shared" si="0"/>
        <v>a72</v>
      </c>
      <c r="F26" t="str">
        <f>$A$1&amp;" " &amp; IFERROR(VLOOKUP(C26, Positions!A:B, 2, FALSE),"player") &amp; " " &amp;  RIGHT(B26,LEN(B26)-FIND(", ",B26)-1) &amp; " " &amp;LEFT(B26,FIND(",",B26)-1)&amp; " " &amp; " (" &amp; A26 &amp; ")"</f>
        <v>Tampa Bay Buccaneers defensive end Brandon Gilbeaux  (72)</v>
      </c>
    </row>
    <row r="27" spans="1:6" x14ac:dyDescent="0.25">
      <c r="A27">
        <v>88</v>
      </c>
      <c r="B27" t="s">
        <v>759</v>
      </c>
      <c r="C27" t="s">
        <v>83</v>
      </c>
      <c r="E27" t="str">
        <f t="shared" si="0"/>
        <v>a88</v>
      </c>
      <c r="F27" t="str">
        <f>$A$1&amp;" " &amp; IFERROR(VLOOKUP(C27, Positions!A:B, 2, FALSE),"player") &amp; " " &amp;  RIGHT(B27,LEN(B27)-FIND(", ",B27)-1) &amp; " " &amp;LEFT(B27,FIND(",",B27)-1)&amp; " " &amp; " (" &amp; A27 &amp; ")"</f>
        <v>Tampa Bay Buccaneers tight end John Gilmore  (88)</v>
      </c>
    </row>
    <row r="28" spans="1:6" x14ac:dyDescent="0.25">
      <c r="A28">
        <v>34</v>
      </c>
      <c r="B28" t="s">
        <v>760</v>
      </c>
      <c r="C28" t="s">
        <v>22</v>
      </c>
      <c r="E28" t="str">
        <f t="shared" si="0"/>
        <v>a34</v>
      </c>
      <c r="F28" t="str">
        <f>$A$1&amp;" " &amp; IFERROR(VLOOKUP(C28, Positions!A:B, 2, FALSE),"player") &amp; " " &amp;  RIGHT(B28,LEN(B28)-FIND(", ",B28)-1) &amp; " " &amp;LEFT(B28,FIND(",",B28)-1)&amp; " " &amp; " (" &amp; A28 &amp; ")"</f>
        <v>Tampa Bay Buccaneers running back Earnest Graham  (34)</v>
      </c>
    </row>
    <row r="29" spans="1:6" x14ac:dyDescent="0.25">
      <c r="A29">
        <v>35</v>
      </c>
      <c r="B29" t="s">
        <v>761</v>
      </c>
      <c r="C29" t="s">
        <v>36</v>
      </c>
      <c r="E29" t="str">
        <f t="shared" si="0"/>
        <v>a35</v>
      </c>
      <c r="F29" t="str">
        <f>$A$1&amp;" " &amp; IFERROR(VLOOKUP(C29, Positions!A:B, 2, FALSE),"player") &amp; " " &amp;  RIGHT(B29,LEN(B29)-FIND(", ",B29)-1) &amp; " " &amp;LEFT(B29,FIND(",",B29)-1)&amp; " " &amp; " (" &amp; A29 &amp; ")"</f>
        <v>Tampa Bay Buccaneers defensive back Cody Grimm  (35)</v>
      </c>
    </row>
    <row r="30" spans="1:6" x14ac:dyDescent="0.25">
      <c r="A30">
        <v>43</v>
      </c>
      <c r="B30" t="s">
        <v>762</v>
      </c>
      <c r="C30" t="s">
        <v>36</v>
      </c>
      <c r="E30" t="str">
        <f t="shared" si="0"/>
        <v>a43</v>
      </c>
      <c r="F30" t="str">
        <f>$A$1&amp;" " &amp; IFERROR(VLOOKUP(C30, Positions!A:B, 2, FALSE),"player") &amp; " " &amp;  RIGHT(B30,LEN(B30)-FIND(", ",B30)-1) &amp; " " &amp;LEFT(B30,FIND(",",B30)-1)&amp; " " &amp; " (" &amp; A30 &amp; ")"</f>
        <v>Tampa Bay Buccaneers defensive back De'von Hall  (43)</v>
      </c>
    </row>
    <row r="31" spans="1:6" x14ac:dyDescent="0.25">
      <c r="A31">
        <v>73</v>
      </c>
      <c r="B31" t="s">
        <v>763</v>
      </c>
      <c r="C31" t="s">
        <v>160</v>
      </c>
      <c r="E31" t="str">
        <f t="shared" si="0"/>
        <v>a73</v>
      </c>
      <c r="F31" t="str">
        <f>$A$1&amp;" " &amp; IFERROR(VLOOKUP(C31, Positions!A:B, 2, FALSE),"player") &amp; " " &amp;  RIGHT(B31,LEN(B31)-FIND(", ",B31)-1) &amp; " " &amp;LEFT(B31,FIND(",",B31)-1)&amp; " " &amp; " (" &amp; A31 &amp; ")"</f>
        <v>Tampa Bay Buccaneers offensive tackle Derek Hardman  (73)</v>
      </c>
    </row>
    <row r="32" spans="1:6" x14ac:dyDescent="0.25">
      <c r="A32">
        <v>54</v>
      </c>
      <c r="B32" t="s">
        <v>764</v>
      </c>
      <c r="C32" t="s">
        <v>50</v>
      </c>
      <c r="E32" t="str">
        <f t="shared" si="0"/>
        <v>a54</v>
      </c>
      <c r="F32" t="str">
        <f>$A$1&amp;" " &amp; IFERROR(VLOOKUP(C32, Positions!A:B, 2, FALSE),"player") &amp; " " &amp;  RIGHT(B32,LEN(B32)-FIND(", ",B32)-1) &amp; " " &amp;LEFT(B32,FIND(",",B32)-1)&amp; " " &amp; " (" &amp; A32 &amp; ")"</f>
        <v>Tampa Bay Buccaneers outside linebacker Geno Hayes  (54)</v>
      </c>
    </row>
    <row r="33" spans="1:6" x14ac:dyDescent="0.25">
      <c r="A33">
        <v>57</v>
      </c>
      <c r="B33" t="s">
        <v>765</v>
      </c>
      <c r="C33" t="s">
        <v>50</v>
      </c>
      <c r="E33" t="str">
        <f t="shared" si="0"/>
        <v>a57</v>
      </c>
      <c r="F33" t="str">
        <f>$A$1&amp;" " &amp; IFERROR(VLOOKUP(C33, Positions!A:B, 2, FALSE),"player") &amp; " " &amp;  RIGHT(B33,LEN(B33)-FIND(", ",B33)-1) &amp; " " &amp;LEFT(B33,FIND(",",B33)-1)&amp; " " &amp; " (" &amp; A33 &amp; ")"</f>
        <v>Tampa Bay Buccaneers outside linebacker Adam Hayward  (57)</v>
      </c>
    </row>
    <row r="34" spans="1:6" x14ac:dyDescent="0.25">
      <c r="A34">
        <v>32</v>
      </c>
      <c r="B34" t="s">
        <v>766</v>
      </c>
      <c r="C34" t="s">
        <v>22</v>
      </c>
      <c r="E34" t="str">
        <f t="shared" si="0"/>
        <v>a32</v>
      </c>
      <c r="F34" t="str">
        <f>$A$1&amp;" " &amp; IFERROR(VLOOKUP(C34, Positions!A:B, 2, FALSE),"player") &amp; " " &amp;  RIGHT(B34,LEN(B34)-FIND(", ",B34)-1) &amp; " " &amp;LEFT(B34,FIND(",",B34)-1)&amp; " " &amp; " (" &amp; A34 &amp; ")"</f>
        <v>Tampa Bay Buccaneers running back Kareem Huggins  (32)</v>
      </c>
    </row>
    <row r="35" spans="1:6" x14ac:dyDescent="0.25">
      <c r="A35">
        <v>36</v>
      </c>
      <c r="B35" t="s">
        <v>767</v>
      </c>
      <c r="C35" t="s">
        <v>173</v>
      </c>
      <c r="E35" t="str">
        <f t="shared" si="0"/>
        <v>a36</v>
      </c>
      <c r="F35" t="str">
        <f>$A$1&amp;" " &amp; IFERROR(VLOOKUP(C35, Positions!A:B, 2, FALSE),"player") &amp; " " &amp;  RIGHT(B35,LEN(B35)-FIND(", ",B35)-1) &amp; " " &amp;LEFT(B35,FIND(",",B35)-1)&amp; " " &amp; " (" &amp; A35 &amp; ")"</f>
        <v>Tampa Bay Buccaneers free safety Tanard Jackson  (36)</v>
      </c>
    </row>
    <row r="36" spans="1:6" x14ac:dyDescent="0.25">
      <c r="A36">
        <v>11</v>
      </c>
      <c r="B36" t="s">
        <v>768</v>
      </c>
      <c r="C36" t="s">
        <v>4</v>
      </c>
      <c r="E36" t="str">
        <f t="shared" si="0"/>
        <v>a11</v>
      </c>
      <c r="F36" t="str">
        <f>$A$1&amp;" " &amp; IFERROR(VLOOKUP(C36, Positions!A:B, 2, FALSE),"player") &amp; " " &amp;  RIGHT(B36,LEN(B36)-FIND(", ",B36)-1) &amp; " " &amp;LEFT(B36,FIND(",",B36)-1)&amp; " " &amp; " (" &amp; A36 &amp; ")"</f>
        <v>Tampa Bay Buccaneers quarterback Josh Johnson  (11)</v>
      </c>
    </row>
    <row r="37" spans="1:6" x14ac:dyDescent="0.25">
      <c r="A37">
        <v>26</v>
      </c>
      <c r="B37" t="s">
        <v>769</v>
      </c>
      <c r="C37" t="s">
        <v>36</v>
      </c>
      <c r="E37" t="str">
        <f t="shared" si="0"/>
        <v>a26</v>
      </c>
      <c r="F37" t="str">
        <f>$A$1&amp;" " &amp; IFERROR(VLOOKUP(C37, Positions!A:B, 2, FALSE),"player") &amp; " " &amp;  RIGHT(B37,LEN(B37)-FIND(", ",B37)-1) &amp; " " &amp;LEFT(B37,FIND(",",B37)-1)&amp; " " &amp; " (" &amp; A37 &amp; ")"</f>
        <v>Tampa Bay Buccaneers defensive back Sean Jones  (26)</v>
      </c>
    </row>
    <row r="38" spans="1:6" x14ac:dyDescent="0.25">
      <c r="A38">
        <v>75</v>
      </c>
      <c r="B38" t="s">
        <v>770</v>
      </c>
      <c r="C38" t="s">
        <v>71</v>
      </c>
      <c r="E38" t="str">
        <f t="shared" si="0"/>
        <v>a75</v>
      </c>
      <c r="F38" t="str">
        <f>$A$1&amp;" " &amp; IFERROR(VLOOKUP(C38, Positions!A:B, 2, FALSE),"player") &amp; " " &amp;  RIGHT(B38,LEN(B38)-FIND(", ",B38)-1) &amp; " " &amp;LEFT(B38,FIND(",",B38)-1)&amp; " " &amp; " (" &amp; A38 &amp; ")"</f>
        <v>Tampa Bay Buccaneers guard Davin Joseph  (75)</v>
      </c>
    </row>
    <row r="39" spans="1:6" x14ac:dyDescent="0.25">
      <c r="A39">
        <v>53</v>
      </c>
      <c r="B39" t="s">
        <v>771</v>
      </c>
      <c r="C39" t="s">
        <v>53</v>
      </c>
      <c r="E39" t="str">
        <f t="shared" si="0"/>
        <v>a53</v>
      </c>
      <c r="F39" t="str">
        <f>$A$1&amp;" " &amp; IFERROR(VLOOKUP(C39, Positions!A:B, 2, FALSE),"player") &amp; " " &amp;  RIGHT(B39,LEN(B39)-FIND(", ",B39)-1) &amp; " " &amp;LEFT(B39,FIND(",",B39)-1)&amp; " " &amp; " (" &amp; A39 &amp; ")"</f>
        <v>Tampa Bay Buccaneers linebacker Niko Koutouvides  (53)</v>
      </c>
    </row>
    <row r="40" spans="1:6" x14ac:dyDescent="0.25">
      <c r="A40">
        <v>8</v>
      </c>
      <c r="B40" t="s">
        <v>772</v>
      </c>
      <c r="C40" t="s">
        <v>6</v>
      </c>
      <c r="E40" t="str">
        <f t="shared" si="0"/>
        <v>a8</v>
      </c>
      <c r="F40" t="str">
        <f>$A$1&amp;" " &amp; IFERROR(VLOOKUP(C40, Positions!A:B, 2, FALSE),"player") &amp; " " &amp;  RIGHT(B40,LEN(B40)-FIND(", ",B40)-1) &amp; " " &amp;LEFT(B40,FIND(",",B40)-1)&amp; " " &amp; " (" &amp; A40 &amp; ")"</f>
        <v>Tampa Bay Buccaneers kicker Hunter Lawrence  (8)</v>
      </c>
    </row>
    <row r="41" spans="1:6" x14ac:dyDescent="0.25">
      <c r="A41">
        <v>77</v>
      </c>
      <c r="B41" t="s">
        <v>773</v>
      </c>
      <c r="C41" t="s">
        <v>63</v>
      </c>
      <c r="E41" t="str">
        <f t="shared" si="0"/>
        <v>a77</v>
      </c>
      <c r="F41" t="str">
        <f>$A$1&amp;" " &amp; IFERROR(VLOOKUP(C41, Positions!A:B, 2, FALSE),"player") &amp; " " &amp;  RIGHT(B41,LEN(B41)-FIND(", ",B41)-1) &amp; " " &amp;LEFT(B41,FIND(",",B41)-1)&amp; " " &amp; " (" &amp; A41 &amp; ")"</f>
        <v>Tampa Bay Buccaneers tackle James Lee  (77)</v>
      </c>
    </row>
    <row r="42" spans="1:6" x14ac:dyDescent="0.25">
      <c r="A42">
        <v>23</v>
      </c>
      <c r="B42" t="s">
        <v>774</v>
      </c>
      <c r="C42" t="s">
        <v>36</v>
      </c>
      <c r="E42" t="str">
        <f t="shared" si="0"/>
        <v>a23</v>
      </c>
      <c r="F42" t="str">
        <f>$A$1&amp;" " &amp; IFERROR(VLOOKUP(C42, Positions!A:B, 2, FALSE),"player") &amp; " " &amp;  RIGHT(B42,LEN(B42)-FIND(", ",B42)-1) &amp; " " &amp;LEFT(B42,FIND(",",B42)-1)&amp; " " &amp; " (" &amp; A42 &amp; ")"</f>
        <v>Tampa Bay Buccaneers defensive back Myron Lewis  (23)</v>
      </c>
    </row>
    <row r="43" spans="1:6" x14ac:dyDescent="0.25">
      <c r="A43">
        <v>97</v>
      </c>
      <c r="B43" t="s">
        <v>775</v>
      </c>
      <c r="C43" t="s">
        <v>47</v>
      </c>
      <c r="E43" t="str">
        <f t="shared" si="0"/>
        <v>a97</v>
      </c>
      <c r="F43" t="str">
        <f>$A$1&amp;" " &amp; IFERROR(VLOOKUP(C43, Positions!A:B, 2, FALSE),"player") &amp; " " &amp;  RIGHT(B43,LEN(B43)-FIND(", ",B43)-1) &amp; " " &amp;LEFT(B43,FIND(",",B43)-1)&amp; " " &amp; " (" &amp; A43 &amp; ")"</f>
        <v>Tampa Bay Buccaneers defensive end Erik Lorig  (97)</v>
      </c>
    </row>
    <row r="44" spans="1:6" x14ac:dyDescent="0.25">
      <c r="A44">
        <v>41</v>
      </c>
      <c r="B44" t="s">
        <v>776</v>
      </c>
      <c r="C44" t="s">
        <v>173</v>
      </c>
      <c r="E44" t="str">
        <f t="shared" si="0"/>
        <v>a41</v>
      </c>
      <c r="F44" t="str">
        <f>$A$1&amp;" " &amp; IFERROR(VLOOKUP(C44, Positions!A:B, 2, FALSE),"player") &amp; " " &amp;  RIGHT(B44,LEN(B44)-FIND(", ",B44)-1) &amp; " " &amp;LEFT(B44,FIND(",",B44)-1)&amp; " " &amp; " (" &amp; A44 &amp; ")"</f>
        <v>Tampa Bay Buccaneers free safety Corey Lynch  (41)</v>
      </c>
    </row>
    <row r="45" spans="1:6" x14ac:dyDescent="0.25">
      <c r="A45">
        <v>33</v>
      </c>
      <c r="B45" t="s">
        <v>777</v>
      </c>
      <c r="C45" t="s">
        <v>36</v>
      </c>
      <c r="E45" t="str">
        <f t="shared" si="0"/>
        <v>a33</v>
      </c>
      <c r="F45" t="str">
        <f>$A$1&amp;" " &amp; IFERROR(VLOOKUP(C45, Positions!A:B, 2, FALSE),"player") &amp; " " &amp;  RIGHT(B45,LEN(B45)-FIND(", ",B45)-1) &amp; " " &amp;LEFT(B45,FIND(",",B45)-1)&amp; " " &amp; " (" &amp; A45 &amp; ")"</f>
        <v>Tampa Bay Buccaneers defensive back Elbert Mack  (33)</v>
      </c>
    </row>
    <row r="46" spans="1:6" x14ac:dyDescent="0.25">
      <c r="A46">
        <v>84</v>
      </c>
      <c r="B46" t="s">
        <v>778</v>
      </c>
      <c r="C46" t="s">
        <v>83</v>
      </c>
      <c r="E46" t="str">
        <f t="shared" si="0"/>
        <v>a84</v>
      </c>
      <c r="F46" t="str">
        <f>$A$1&amp;" " &amp; IFERROR(VLOOKUP(C46, Positions!A:B, 2, FALSE),"player") &amp; " " &amp;  RIGHT(B46,LEN(B46)-FIND(", ",B46)-1) &amp; " " &amp;LEFT(B46,FIND(",",B46)-1)&amp; " " &amp; " (" &amp; A46 &amp; ")"</f>
        <v>Tampa Bay Buccaneers tight end Jeron Mastrud  (84)</v>
      </c>
    </row>
    <row r="47" spans="1:6" x14ac:dyDescent="0.25">
      <c r="A47">
        <v>93</v>
      </c>
      <c r="B47" t="s">
        <v>779</v>
      </c>
      <c r="C47" t="s">
        <v>65</v>
      </c>
      <c r="E47" t="str">
        <f t="shared" si="0"/>
        <v>a93</v>
      </c>
      <c r="F47" t="str">
        <f>$A$1&amp;" " &amp; IFERROR(VLOOKUP(C47, Positions!A:B, 2, FALSE),"player") &amp; " " &amp;  RIGHT(B47,LEN(B47)-FIND(", ",B47)-1) &amp; " " &amp;LEFT(B47,FIND(",",B47)-1)&amp; " " &amp; " (" &amp; A47 &amp; ")"</f>
        <v>Tampa Bay Buccaneers defensive tackle Gerald McCoy  (93)</v>
      </c>
    </row>
    <row r="48" spans="1:6" x14ac:dyDescent="0.25">
      <c r="A48">
        <v>44</v>
      </c>
      <c r="B48" t="s">
        <v>780</v>
      </c>
      <c r="C48" t="s">
        <v>53</v>
      </c>
      <c r="E48" t="str">
        <f t="shared" si="0"/>
        <v>a44</v>
      </c>
      <c r="F48" t="str">
        <f>$A$1&amp;" " &amp; IFERROR(VLOOKUP(C48, Positions!A:B, 2, FALSE),"player") &amp; " " &amp;  RIGHT(B48,LEN(B48)-FIND(", ",B48)-1) &amp; " " &amp;LEFT(B48,FIND(",",B48)-1)&amp; " " &amp; " (" &amp; A48 &amp; ")"</f>
        <v>Tampa Bay Buccaneers linebacker Rico McCoy  (44)</v>
      </c>
    </row>
    <row r="49" spans="1:6" x14ac:dyDescent="0.25">
      <c r="A49">
        <v>90</v>
      </c>
      <c r="B49" t="s">
        <v>781</v>
      </c>
      <c r="C49" t="s">
        <v>65</v>
      </c>
      <c r="E49" t="str">
        <f t="shared" si="0"/>
        <v>a90</v>
      </c>
      <c r="F49" t="str">
        <f>$A$1&amp;" " &amp; IFERROR(VLOOKUP(C49, Positions!A:B, 2, FALSE),"player") &amp; " " &amp;  RIGHT(B49,LEN(B49)-FIND(", ",B49)-1) &amp; " " &amp;LEFT(B49,FIND(",",B49)-1)&amp; " " &amp; " (" &amp; A49 &amp; ")"</f>
        <v>Tampa Bay Buccaneers defensive tackle Roy Miller  (90)</v>
      </c>
    </row>
    <row r="50" spans="1:6" x14ac:dyDescent="0.25">
      <c r="A50">
        <v>94</v>
      </c>
      <c r="B50" t="s">
        <v>782</v>
      </c>
      <c r="C50" t="s">
        <v>47</v>
      </c>
      <c r="E50" t="str">
        <f t="shared" si="0"/>
        <v>a94</v>
      </c>
      <c r="F50" t="str">
        <f>$A$1&amp;" " &amp; IFERROR(VLOOKUP(C50, Positions!A:B, 2, FALSE),"player") &amp; " " &amp;  RIGHT(B50,LEN(B50)-FIND(", ",B50)-1) &amp; " " &amp;LEFT(B50,FIND(",",B50)-1)&amp; " " &amp; " (" &amp; A50 &amp; ")"</f>
        <v>Tampa Bay Buccaneers defensive end Kyle Moore  (94)</v>
      </c>
    </row>
    <row r="51" spans="1:6" x14ac:dyDescent="0.25">
      <c r="A51">
        <v>95</v>
      </c>
      <c r="B51" t="s">
        <v>783</v>
      </c>
      <c r="C51" t="s">
        <v>65</v>
      </c>
      <c r="E51" t="str">
        <f t="shared" si="0"/>
        <v>a95</v>
      </c>
      <c r="F51" t="str">
        <f>$A$1&amp;" " &amp; IFERROR(VLOOKUP(C51, Positions!A:B, 2, FALSE),"player") &amp; " " &amp;  RIGHT(B51,LEN(B51)-FIND(", ",B51)-1) &amp; " " &amp;LEFT(B51,FIND(",",B51)-1)&amp; " " &amp; " (" &amp; A51 &amp; ")"</f>
        <v>Tampa Bay Buccaneers defensive tackle Dre Moore  (95)</v>
      </c>
    </row>
    <row r="52" spans="1:6" x14ac:dyDescent="0.25">
      <c r="A52">
        <v>83</v>
      </c>
      <c r="B52" t="s">
        <v>784</v>
      </c>
      <c r="C52" t="s">
        <v>10</v>
      </c>
      <c r="E52" t="str">
        <f t="shared" si="0"/>
        <v>a83</v>
      </c>
      <c r="F52" t="str">
        <f>$A$1&amp;" " &amp; IFERROR(VLOOKUP(C52, Positions!A:B, 2, FALSE),"player") &amp; " " &amp;  RIGHT(B52,LEN(B52)-FIND(", ",B52)-1) &amp; " " &amp;LEFT(B52,FIND(",",B52)-1)&amp; " " &amp; " (" &amp; A52 &amp; ")"</f>
        <v>Tampa Bay Buccaneers wide receiver Terrence Nunn  (83)</v>
      </c>
    </row>
    <row r="53" spans="1:6" x14ac:dyDescent="0.25">
      <c r="A53">
        <v>87</v>
      </c>
      <c r="B53" t="s">
        <v>785</v>
      </c>
      <c r="C53" t="s">
        <v>10</v>
      </c>
      <c r="E53" t="str">
        <f t="shared" si="0"/>
        <v>a87</v>
      </c>
      <c r="F53" t="str">
        <f>$A$1&amp;" " &amp; IFERROR(VLOOKUP(C53, Positions!A:B, 2, FALSE),"player") &amp; " " &amp;  RIGHT(B53,LEN(B53)-FIND(", ",B53)-1) &amp; " " &amp;LEFT(B53,FIND(",",B53)-1)&amp; " " &amp; " (" &amp; A53 &amp; ")"</f>
        <v>Tampa Bay Buccaneers wide receiver Preston Parker  (87)</v>
      </c>
    </row>
    <row r="54" spans="1:6" x14ac:dyDescent="0.25">
      <c r="A54">
        <v>70</v>
      </c>
      <c r="B54" t="s">
        <v>786</v>
      </c>
      <c r="C54" t="s">
        <v>63</v>
      </c>
      <c r="E54" t="str">
        <f t="shared" si="0"/>
        <v>a70</v>
      </c>
      <c r="F54" t="str">
        <f>$A$1&amp;" " &amp; IFERROR(VLOOKUP(C54, Positions!A:B, 2, FALSE),"player") &amp; " " &amp;  RIGHT(B54,LEN(B54)-FIND(", ",B54)-1) &amp; " " &amp;LEFT(B54,FIND(",",B54)-1)&amp; " " &amp; " (" &amp; A54 &amp; ")"</f>
        <v>Tampa Bay Buccaneers tackle Donald Penn  (70)</v>
      </c>
    </row>
    <row r="55" spans="1:6" x14ac:dyDescent="0.25">
      <c r="A55">
        <v>21</v>
      </c>
      <c r="B55" t="s">
        <v>787</v>
      </c>
      <c r="C55" t="s">
        <v>145</v>
      </c>
      <c r="E55" t="str">
        <f t="shared" si="0"/>
        <v>a21</v>
      </c>
      <c r="F55" t="str">
        <f>$A$1&amp;" " &amp; IFERROR(VLOOKUP(C55, Positions!A:B, 2, FALSE),"player") &amp; " " &amp;  RIGHT(B55,LEN(B55)-FIND(", ",B55)-1) &amp; " " &amp;LEFT(B55,FIND(",",B55)-1)&amp; " " &amp; " (" &amp; A55 &amp; ")"</f>
        <v>Tampa Bay Buccaneers strong safety Sabby Piscitelli  (21)</v>
      </c>
    </row>
    <row r="56" spans="1:6" x14ac:dyDescent="0.25">
      <c r="A56">
        <v>73</v>
      </c>
      <c r="B56" t="s">
        <v>788</v>
      </c>
      <c r="C56" t="s">
        <v>65</v>
      </c>
      <c r="E56" t="str">
        <f t="shared" si="0"/>
        <v>a73</v>
      </c>
      <c r="F56" t="str">
        <f>$A$1&amp;" " &amp; IFERROR(VLOOKUP(C56, Positions!A:B, 2, FALSE),"player") &amp; " " &amp;  RIGHT(B56,LEN(B56)-FIND(", ",B56)-1) &amp; " " &amp;LEFT(B56,FIND(",",B56)-1)&amp; " " &amp; " (" &amp; A56 &amp; ")"</f>
        <v>Tampa Bay Buccaneers defensive tackle Carlton Powell  (73)</v>
      </c>
    </row>
    <row r="57" spans="1:6" x14ac:dyDescent="0.25">
      <c r="A57">
        <v>45</v>
      </c>
      <c r="B57" t="s">
        <v>789</v>
      </c>
      <c r="C57" t="s">
        <v>22</v>
      </c>
      <c r="E57" t="str">
        <f t="shared" si="0"/>
        <v>a45</v>
      </c>
      <c r="F57" t="str">
        <f>$A$1&amp;" " &amp; IFERROR(VLOOKUP(C57, Positions!A:B, 2, FALSE),"player") &amp; " " &amp;  RIGHT(B57,LEN(B57)-FIND(", ",B57)-1) &amp; " " &amp;LEFT(B57,FIND(",",B57)-1)&amp; " " &amp; " (" &amp; A57 &amp; ")"</f>
        <v>Tampa Bay Buccaneers running back Chris Pressley  (45)</v>
      </c>
    </row>
    <row r="58" spans="1:6" x14ac:dyDescent="0.25">
      <c r="A58">
        <v>92</v>
      </c>
      <c r="B58" t="s">
        <v>790</v>
      </c>
      <c r="C58" t="s">
        <v>65</v>
      </c>
      <c r="E58" t="str">
        <f t="shared" si="0"/>
        <v>a92</v>
      </c>
      <c r="F58" t="str">
        <f>$A$1&amp;" " &amp; IFERROR(VLOOKUP(C58, Positions!A:B, 2, FALSE),"player") &amp; " " &amp;  RIGHT(B58,LEN(B58)-FIND(", ",B58)-1) &amp; " " &amp;LEFT(B58,FIND(",",B58)-1)&amp; " " &amp; " (" &amp; A58 &amp; ")"</f>
        <v>Tampa Bay Buccaneers defensive tackle Brian Price  (92)</v>
      </c>
    </row>
    <row r="59" spans="1:6" x14ac:dyDescent="0.25">
      <c r="A59">
        <v>46</v>
      </c>
      <c r="B59" t="s">
        <v>791</v>
      </c>
      <c r="C59" t="s">
        <v>83</v>
      </c>
      <c r="E59" t="str">
        <f t="shared" si="0"/>
        <v>a46</v>
      </c>
      <c r="F59" t="str">
        <f>$A$1&amp;" " &amp; IFERROR(VLOOKUP(C59, Positions!A:B, 2, FALSE),"player") &amp; " " &amp;  RIGHT(B59,LEN(B59)-FIND(", ",B59)-1) &amp; " " &amp;LEFT(B59,FIND(",",B59)-1)&amp; " " &amp; " (" &amp; A59 &amp; ")"</f>
        <v>Tampa Bay Buccaneers tight end Ryan Purvis  (46)</v>
      </c>
    </row>
    <row r="60" spans="1:6" x14ac:dyDescent="0.25">
      <c r="A60">
        <v>59</v>
      </c>
      <c r="B60" t="s">
        <v>792</v>
      </c>
      <c r="C60" t="s">
        <v>73</v>
      </c>
      <c r="E60" t="str">
        <f t="shared" si="0"/>
        <v>a59</v>
      </c>
      <c r="F60" t="str">
        <f>$A$1&amp;" " &amp; IFERROR(VLOOKUP(C60, Positions!A:B, 2, FALSE),"player") &amp; " " &amp;  RIGHT(B60,LEN(B60)-FIND(", ",B60)-1) &amp; " " &amp;LEFT(B60,FIND(",",B60)-1)&amp; " " &amp; " (" &amp; A60 &amp; ")"</f>
        <v>Tampa Bay Buccaneers center Donovan Raiola  (59)</v>
      </c>
    </row>
    <row r="61" spans="1:6" x14ac:dyDescent="0.25">
      <c r="A61">
        <v>29</v>
      </c>
      <c r="B61" t="s">
        <v>793</v>
      </c>
      <c r="C61" t="s">
        <v>19</v>
      </c>
      <c r="E61" t="str">
        <f t="shared" si="0"/>
        <v>a29</v>
      </c>
      <c r="F61" t="str">
        <f>$A$1&amp;" " &amp; IFERROR(VLOOKUP(C61, Positions!A:B, 2, FALSE),"player") &amp; " " &amp;  RIGHT(B61,LEN(B61)-FIND(", ",B61)-1) &amp; " " &amp;LEFT(B61,FIND(",",B61)-1)&amp; " " &amp; " (" &amp; A61 &amp; ")"</f>
        <v>Tampa Bay Buccaneers corner back Derrick Roberson  (29)</v>
      </c>
    </row>
    <row r="62" spans="1:6" x14ac:dyDescent="0.25">
      <c r="A62">
        <v>49</v>
      </c>
      <c r="B62" t="s">
        <v>794</v>
      </c>
      <c r="C62" t="s">
        <v>50</v>
      </c>
      <c r="E62" t="str">
        <f t="shared" si="0"/>
        <v>a49</v>
      </c>
      <c r="F62" t="str">
        <f>$A$1&amp;" " &amp; IFERROR(VLOOKUP(C62, Positions!A:B, 2, FALSE),"player") &amp; " " &amp;  RIGHT(B62,LEN(B62)-FIND(", ",B62)-1) &amp; " " &amp;LEFT(B62,FIND(",",B62)-1)&amp; " " &amp; " (" &amp; A62 &amp; ")"</f>
        <v>Tampa Bay Buccaneers outside linebacker Lee Robinson  (49)</v>
      </c>
    </row>
    <row r="63" spans="1:6" x14ac:dyDescent="0.25">
      <c r="A63">
        <v>60</v>
      </c>
      <c r="B63" t="s">
        <v>795</v>
      </c>
      <c r="C63" t="s">
        <v>47</v>
      </c>
      <c r="E63" t="str">
        <f t="shared" si="0"/>
        <v>a60</v>
      </c>
      <c r="F63" t="str">
        <f>$A$1&amp;" " &amp; IFERROR(VLOOKUP(C63, Positions!A:B, 2, FALSE),"player") &amp; " " &amp;  RIGHT(B63,LEN(B63)-FIND(", ",B63)-1) &amp; " " &amp;LEFT(B63,FIND(",",B63)-1)&amp; " " &amp; " (" &amp; A63 &amp; ")"</f>
        <v>Tampa Bay Buccaneers defensive end James Ruffin  (60)</v>
      </c>
    </row>
    <row r="64" spans="1:6" x14ac:dyDescent="0.25">
      <c r="A64">
        <v>51</v>
      </c>
      <c r="B64" t="s">
        <v>796</v>
      </c>
      <c r="C64" t="s">
        <v>148</v>
      </c>
      <c r="E64" t="str">
        <f t="shared" si="0"/>
        <v>a51</v>
      </c>
      <c r="F64" t="str">
        <f>$A$1&amp;" " &amp; IFERROR(VLOOKUP(C64, Positions!A:B, 2, FALSE),"player") &amp; " " &amp;  RIGHT(B64,LEN(B64)-FIND(", ",B64)-1) &amp; " " &amp;LEFT(B64,FIND(",",B64)-1)&amp; " " &amp; " (" &amp; A64 &amp; ")"</f>
        <v>Tampa Bay Buccaneers middle linebacker Barrett Ruud  (51)</v>
      </c>
    </row>
    <row r="65" spans="1:6" x14ac:dyDescent="0.25">
      <c r="A65">
        <v>98</v>
      </c>
      <c r="B65" t="s">
        <v>797</v>
      </c>
      <c r="C65" t="s">
        <v>65</v>
      </c>
      <c r="E65" t="str">
        <f t="shared" si="0"/>
        <v>a98</v>
      </c>
      <c r="F65" t="str">
        <f>$A$1&amp;" " &amp; IFERROR(VLOOKUP(C65, Positions!A:B, 2, FALSE),"player") &amp; " " &amp;  RIGHT(B65,LEN(B65)-FIND(", ",B65)-1) &amp; " " &amp;LEFT(B65,FIND(",",B65)-1)&amp; " " &amp; " (" &amp; A65 &amp; ")"</f>
        <v>Tampa Bay Buccaneers defensive tackle Ryan Sims  (98)</v>
      </c>
    </row>
    <row r="66" spans="1:6" x14ac:dyDescent="0.25">
      <c r="A66">
        <v>22</v>
      </c>
      <c r="B66" t="s">
        <v>798</v>
      </c>
      <c r="C66" t="s">
        <v>22</v>
      </c>
      <c r="E66" t="str">
        <f t="shared" si="0"/>
        <v>a22</v>
      </c>
      <c r="F66" t="str">
        <f>$A$1&amp;" " &amp; IFERROR(VLOOKUP(C66, Positions!A:B, 2, FALSE),"player") &amp; " " &amp;  RIGHT(B66,LEN(B66)-FIND(", ",B66)-1) &amp; " " &amp;LEFT(B66,FIND(",",B66)-1)&amp; " " &amp; " (" &amp; A66 &amp; ")"</f>
        <v>Tampa Bay Buccaneers running back Clifton Smith  (22)</v>
      </c>
    </row>
    <row r="67" spans="1:6" x14ac:dyDescent="0.25">
      <c r="A67">
        <v>81</v>
      </c>
      <c r="B67" t="s">
        <v>799</v>
      </c>
      <c r="C67" t="s">
        <v>10</v>
      </c>
      <c r="E67" t="str">
        <f t="shared" si="0"/>
        <v>a81</v>
      </c>
      <c r="F67" t="str">
        <f>$A$1&amp;" " &amp; IFERROR(VLOOKUP(C67, Positions!A:B, 2, FALSE),"player") &amp; " " &amp;  RIGHT(B67,LEN(B67)-FIND(", ",B67)-1) &amp; " " &amp;LEFT(B67,FIND(",",B67)-1)&amp; " " &amp; " (" &amp; A67 &amp; ")"</f>
        <v>Tampa Bay Buccaneers wide receiver Micheal Spurlock  (81)</v>
      </c>
    </row>
    <row r="68" spans="1:6" x14ac:dyDescent="0.25">
      <c r="A68">
        <v>86</v>
      </c>
      <c r="B68" t="s">
        <v>800</v>
      </c>
      <c r="C68" t="s">
        <v>83</v>
      </c>
      <c r="E68" t="str">
        <f t="shared" ref="E68:E82" si="1">$G$1&amp;A68</f>
        <v>a86</v>
      </c>
      <c r="F68" t="str">
        <f>$A$1&amp;" " &amp; IFERROR(VLOOKUP(C68, Positions!A:B, 2, FALSE),"player") &amp; " " &amp;  RIGHT(B68,LEN(B68)-FIND(", ",B68)-1) &amp; " " &amp;LEFT(B68,FIND(",",B68)-1)&amp; " " &amp; " (" &amp; A68 &amp; ")"</f>
        <v>Tampa Bay Buccaneers tight end Jerramy Stevens  (86)</v>
      </c>
    </row>
    <row r="69" spans="1:6" x14ac:dyDescent="0.25">
      <c r="A69">
        <v>85</v>
      </c>
      <c r="B69" t="s">
        <v>801</v>
      </c>
      <c r="C69" t="s">
        <v>10</v>
      </c>
      <c r="E69" t="str">
        <f t="shared" si="1"/>
        <v>a85</v>
      </c>
      <c r="F69" t="str">
        <f>$A$1&amp;" " &amp; IFERROR(VLOOKUP(C69, Positions!A:B, 2, FALSE),"player") &amp; " " &amp;  RIGHT(B69,LEN(B69)-FIND(", ",B69)-1) &amp; " " &amp;LEFT(B69,FIND(",",B69)-1)&amp; " " &amp; " (" &amp; A69 &amp; ")"</f>
        <v>Tampa Bay Buccaneers wide receiver Maurice Stovall  (85)</v>
      </c>
    </row>
    <row r="70" spans="1:6" x14ac:dyDescent="0.25">
      <c r="A70">
        <v>18</v>
      </c>
      <c r="B70" t="s">
        <v>802</v>
      </c>
      <c r="C70" t="s">
        <v>10</v>
      </c>
      <c r="E70" t="str">
        <f t="shared" si="1"/>
        <v>a18</v>
      </c>
      <c r="F70" t="str">
        <f>$A$1&amp;" " &amp; IFERROR(VLOOKUP(C70, Positions!A:B, 2, FALSE),"player") &amp; " " &amp;  RIGHT(B70,LEN(B70)-FIND(", ",B70)-1) &amp; " " &amp;LEFT(B70,FIND(",",B70)-1)&amp; " " &amp; " (" &amp; A70 &amp; ")"</f>
        <v>Tampa Bay Buccaneers wide receiver Sammie Stroughter  (18)</v>
      </c>
    </row>
    <row r="71" spans="1:6" x14ac:dyDescent="0.25">
      <c r="A71">
        <v>25</v>
      </c>
      <c r="B71" t="s">
        <v>803</v>
      </c>
      <c r="C71" t="s">
        <v>19</v>
      </c>
      <c r="E71" t="str">
        <f t="shared" si="1"/>
        <v>a25</v>
      </c>
      <c r="F71" t="str">
        <f>$A$1&amp;" " &amp; IFERROR(VLOOKUP(C71, Positions!A:B, 2, FALSE),"player") &amp; " " &amp;  RIGHT(B71,LEN(B71)-FIND(", ",B71)-1) &amp; " " &amp;LEFT(B71,FIND(",",B71)-1)&amp; " " &amp; " (" &amp; A71 &amp; ")"</f>
        <v>Tampa Bay Buccaneers corner back Aqib Talib  (25)</v>
      </c>
    </row>
    <row r="72" spans="1:6" x14ac:dyDescent="0.25">
      <c r="A72">
        <v>30</v>
      </c>
      <c r="B72" t="s">
        <v>804</v>
      </c>
      <c r="C72" t="s">
        <v>22</v>
      </c>
      <c r="E72" t="str">
        <f t="shared" si="1"/>
        <v>a30</v>
      </c>
      <c r="F72" t="str">
        <f>$A$1&amp;" " &amp; IFERROR(VLOOKUP(C72, Positions!A:B, 2, FALSE),"player") &amp; " " &amp;  RIGHT(B72,LEN(B72)-FIND(", ",B72)-1) &amp; " " &amp;LEFT(B72,FIND(",",B72)-1)&amp; " " &amp; " (" &amp; A72 &amp; ")"</f>
        <v>Tampa Bay Buccaneers running back Rendrick Taylor  (30)</v>
      </c>
    </row>
    <row r="73" spans="1:6" x14ac:dyDescent="0.25">
      <c r="A73">
        <v>65</v>
      </c>
      <c r="B73" t="s">
        <v>805</v>
      </c>
      <c r="C73" t="s">
        <v>63</v>
      </c>
      <c r="E73" t="str">
        <f t="shared" si="1"/>
        <v>a65</v>
      </c>
      <c r="F73" t="str">
        <f>$A$1&amp;" " &amp; IFERROR(VLOOKUP(C73, Positions!A:B, 2, FALSE),"player") &amp; " " &amp;  RIGHT(B73,LEN(B73)-FIND(", ",B73)-1) &amp; " " &amp;LEFT(B73,FIND(",",B73)-1)&amp; " " &amp; " (" &amp; A73 &amp; ")"</f>
        <v>Tampa Bay Buccaneers tackle Jeremy Trueblood  (65)</v>
      </c>
    </row>
    <row r="74" spans="1:6" x14ac:dyDescent="0.25">
      <c r="A74">
        <v>66</v>
      </c>
      <c r="B74" t="s">
        <v>806</v>
      </c>
      <c r="C74" t="s">
        <v>71</v>
      </c>
      <c r="E74" t="str">
        <f t="shared" si="1"/>
        <v>a66</v>
      </c>
      <c r="F74" t="str">
        <f>$A$1&amp;" " &amp; IFERROR(VLOOKUP(C74, Positions!A:B, 2, FALSE),"player") &amp; " " &amp;  RIGHT(B74,LEN(B74)-FIND(", ",B74)-1) &amp; " " &amp;LEFT(B74,FIND(",",B74)-1)&amp; " " &amp; " (" &amp; A74 &amp; ")"</f>
        <v>Tampa Bay Buccaneers guard Keydrick Vincent  (66)</v>
      </c>
    </row>
    <row r="75" spans="1:6" x14ac:dyDescent="0.25">
      <c r="A75">
        <v>28</v>
      </c>
      <c r="B75" t="s">
        <v>807</v>
      </c>
      <c r="C75" t="s">
        <v>22</v>
      </c>
      <c r="E75" t="str">
        <f t="shared" si="1"/>
        <v>a28</v>
      </c>
      <c r="F75" t="str">
        <f>$A$1&amp;" " &amp; IFERROR(VLOOKUP(C75, Positions!A:B, 2, FALSE),"player") &amp; " " &amp;  RIGHT(B75,LEN(B75)-FIND(", ",B75)-1) &amp; " " &amp;LEFT(B75,FIND(",",B75)-1)&amp; " " &amp; " (" &amp; A75 &amp; ")"</f>
        <v>Tampa Bay Buccaneers running back Derrick Ward  (28)</v>
      </c>
    </row>
    <row r="76" spans="1:6" x14ac:dyDescent="0.25">
      <c r="A76">
        <v>56</v>
      </c>
      <c r="B76" t="s">
        <v>808</v>
      </c>
      <c r="C76" t="s">
        <v>53</v>
      </c>
      <c r="E76" t="str">
        <f t="shared" si="1"/>
        <v>a56</v>
      </c>
      <c r="F76" t="str">
        <f>$A$1&amp;" " &amp; IFERROR(VLOOKUP(C76, Positions!A:B, 2, FALSE),"player") &amp; " " &amp;  RIGHT(B76,LEN(B76)-FIND(", ",B76)-1) &amp; " " &amp;LEFT(B76,FIND(",",B76)-1)&amp; " " &amp; " (" &amp; A76 &amp; ")"</f>
        <v>Tampa Bay Buccaneers linebacker Dekoda Watson  (56)</v>
      </c>
    </row>
    <row r="77" spans="1:6" x14ac:dyDescent="0.25">
      <c r="A77">
        <v>91</v>
      </c>
      <c r="B77" t="s">
        <v>809</v>
      </c>
      <c r="C77" t="s">
        <v>47</v>
      </c>
      <c r="E77" t="str">
        <f t="shared" si="1"/>
        <v>a91</v>
      </c>
      <c r="F77" t="str">
        <f>$A$1&amp;" " &amp; IFERROR(VLOOKUP(C77, Positions!A:B, 2, FALSE),"player") &amp; " " &amp;  RIGHT(B77,LEN(B77)-FIND(", ",B77)-1) &amp; " " &amp;LEFT(B77,FIND(",",B77)-1)&amp; " " &amp; " (" &amp; A77 &amp; ")"</f>
        <v>Tampa Bay Buccaneers defensive end Stylez White  (91)</v>
      </c>
    </row>
    <row r="78" spans="1:6" x14ac:dyDescent="0.25">
      <c r="A78">
        <v>24</v>
      </c>
      <c r="B78" t="s">
        <v>810</v>
      </c>
      <c r="C78" t="s">
        <v>22</v>
      </c>
      <c r="E78" t="str">
        <f t="shared" si="1"/>
        <v>a24</v>
      </c>
      <c r="F78" t="str">
        <f>$A$1&amp;" " &amp; IFERROR(VLOOKUP(C78, Positions!A:B, 2, FALSE),"player") &amp; " " &amp;  RIGHT(B78,LEN(B78)-FIND(", ",B78)-1) &amp; " " &amp;LEFT(B78,FIND(",",B78)-1)&amp; " " &amp; " (" &amp; A78 &amp; ")"</f>
        <v>Tampa Bay Buccaneers running back Cadillac Williams  (24)</v>
      </c>
    </row>
    <row r="79" spans="1:6" x14ac:dyDescent="0.25">
      <c r="A79">
        <v>19</v>
      </c>
      <c r="B79" t="s">
        <v>811</v>
      </c>
      <c r="C79" t="s">
        <v>10</v>
      </c>
      <c r="E79" t="str">
        <f t="shared" si="1"/>
        <v>a19</v>
      </c>
      <c r="F79" t="str">
        <f>$A$1&amp;" " &amp; IFERROR(VLOOKUP(C79, Positions!A:B, 2, FALSE),"player") &amp; " " &amp;  RIGHT(B79,LEN(B79)-FIND(", ",B79)-1) &amp; " " &amp;LEFT(B79,FIND(",",B79)-1)&amp; " " &amp; " (" &amp; A79 &amp; ")"</f>
        <v>Tampa Bay Buccaneers wide receiver Mike Williams  (19)</v>
      </c>
    </row>
    <row r="80" spans="1:6" x14ac:dyDescent="0.25">
      <c r="B80" t="s">
        <v>812</v>
      </c>
      <c r="C80" t="s">
        <v>19</v>
      </c>
      <c r="E80" t="str">
        <f t="shared" si="1"/>
        <v>a</v>
      </c>
      <c r="F80" t="str">
        <f>$A$1&amp;" " &amp; IFERROR(VLOOKUP(C80, Positions!A:B, 2, FALSE),"player") &amp; " " &amp;  RIGHT(B80,LEN(B80)-FIND(", ",B80)-1) &amp; " " &amp;LEFT(B80,FIND(",",B80)-1)&amp; " " &amp; " (" &amp; A80 &amp; ")"</f>
        <v>Tampa Bay Buccaneers corner back Trae Williams  ()</v>
      </c>
    </row>
    <row r="81" spans="1:6" x14ac:dyDescent="0.25">
      <c r="A81">
        <v>82</v>
      </c>
      <c r="B81" t="s">
        <v>813</v>
      </c>
      <c r="C81" t="s">
        <v>83</v>
      </c>
      <c r="E81" t="str">
        <f t="shared" si="1"/>
        <v>a82</v>
      </c>
      <c r="F81" t="str">
        <f>$A$1&amp;" " &amp; IFERROR(VLOOKUP(C81, Positions!A:B, 2, FALSE),"player") &amp; " " &amp;  RIGHT(B81,LEN(B81)-FIND(", ",B81)-1) &amp; " " &amp;LEFT(B81,FIND(",",B81)-1)&amp; " " &amp; " (" &amp; A81 &amp; ")"</f>
        <v>Tampa Bay Buccaneers tight end Kellen Winslow  (82)</v>
      </c>
    </row>
    <row r="82" spans="1:6" x14ac:dyDescent="0.25">
      <c r="A82">
        <v>76</v>
      </c>
      <c r="B82" t="s">
        <v>814</v>
      </c>
      <c r="C82" t="s">
        <v>71</v>
      </c>
      <c r="E82" t="str">
        <f t="shared" si="1"/>
        <v>a76</v>
      </c>
      <c r="F82" t="str">
        <f>$A$1&amp;" " &amp; IFERROR(VLOOKUP(C82, Positions!A:B, 2, FALSE),"player") &amp; " " &amp;  RIGHT(B82,LEN(B82)-FIND(", ",B82)-1) &amp; " " &amp;LEFT(B82,FIND(",",B82)-1)&amp; " " &amp; " (" &amp; A82 &amp; ")"</f>
        <v>Tampa Bay Buccaneers guard Jeremy Zuttah  (76)</v>
      </c>
    </row>
  </sheetData>
  <conditionalFormatting sqref="A1:A1048576">
    <cfRule type="duplicateValues" dxfId="3" priority="1"/>
  </conditionalFormatting>
  <hyperlinks>
    <hyperlink ref="A2" r:id="rId1" display="http://www.nfl.com/teams/roster?d-447263-o=2&amp;team=TB&amp;d-447263-p=1&amp;d-447263-s=UNIFORM_NBR&amp;d-447263-n=1"/>
    <hyperlink ref="B2" r:id="rId2" display="http://www.nfl.com/teams/roster?d-447263-o=2&amp;team=TB&amp;d-447263-p=1&amp;d-447263-s=PERSONS.LAST_NAME&amp;d-447263-n=1"/>
    <hyperlink ref="C2" r:id="rId3" display="http://www.nfl.com/teams/roster?d-447263-o=2&amp;team=TB&amp;d-447263-p=1&amp;d-447263-s=persons.primary_Position.id.position_Id&amp;d-447263-n=1"/>
    <hyperlink ref="B3" r:id="rId4" display="http://www.nfl.com/players/jonalston/profile?id=ALS204770"/>
    <hyperlink ref="B4" r:id="rId5" display="http://www.nfl.com/players/brandonanderson/profile?id=AND106354"/>
    <hyperlink ref="B5" r:id="rId6" display="http://www.nfl.com/players/vinceanderson/profile?id=AND539369"/>
    <hyperlink ref="B6" r:id="rId7" display="http://www.nfl.com/players/rondebarber/profile?id=BAR048197"/>
    <hyperlink ref="B7" r:id="rId8" display="http://www.nfl.com/players/connorbarth/profile?id=BAR722763"/>
    <hyperlink ref="B8" r:id="rId9" display="http://www.nfl.com/players/arreliousbenn/profile?id=BEN192067"/>
    <hyperlink ref="B9" r:id="rId10" display="http://www.nfl.com/players/michaelbennett/profile?id=BEN384391"/>
    <hyperlink ref="B10" r:id="rId11" display="http://www.nfl.com/players/e.j.biggers/profile?id=BIG377790"/>
    <hyperlink ref="B11" r:id="rId12" display="http://www.nfl.com/players/quincyblack/profile?id=BLA144191"/>
    <hyperlink ref="B12" r:id="rId13" display="http://www.nfl.com/players/brentbowden/profile?id=BOW044716"/>
    <hyperlink ref="B13" r:id="rId14" display="http://www.nfl.com/players/chrisbrooks/profile?id=BRO120392"/>
    <hyperlink ref="B14" r:id="rId15" display="http://www.nfl.com/players/carlosbrown/profile?id=BRO290426"/>
    <hyperlink ref="B15" r:id="rId16" display="http://www.nfl.com/players/reggiebrown/profile?id=BRO607825"/>
    <hyperlink ref="B16" r:id="rId17" display="http://www.nfl.com/players/rudycarpenter/profile?id=CAR334493"/>
    <hyperlink ref="B17" r:id="rId18" display="http://www.nfl.com/players/michaelclayton/profile?id=CLA806359"/>
    <hyperlink ref="B18" r:id="rId19" display="http://www.nfl.com/players/jonathancompas/profile?id=COM497866"/>
    <hyperlink ref="B19" r:id="rId20" display="http://www.nfl.com/players/timcrowder/profile?id=CRO702762"/>
    <hyperlink ref="B20" r:id="rId21" display="http://www.nfl.com/players/marcdile/profile?id=DIL039043"/>
    <hyperlink ref="B21" r:id="rId22" display="http://www.nfl.com/players/demardotson/profile?id=DOT277798"/>
    <hyperlink ref="B22" r:id="rId23" display="http://www.nfl.com/players/andreweconomos/profile?id=ECO444955"/>
    <hyperlink ref="B23" r:id="rId24" display="http://www.nfl.com/players/jefffaine/profile?id=FAI112720"/>
    <hyperlink ref="B24" r:id="rId25" display="http://www.nfl.com/players/joshfreeman/profile?id=FRE183259"/>
    <hyperlink ref="B25" r:id="rId26" display="http://www.nfl.com/players/xavierfulton/profile?id=FUL758772"/>
    <hyperlink ref="B26" r:id="rId27" display="http://www.nfl.com/players/brandongilbeaux/profile?id=GIL002986"/>
    <hyperlink ref="B27" r:id="rId28" display="http://www.nfl.com/players/johngilmore/profile?id=GIL795430"/>
    <hyperlink ref="B28" r:id="rId29" display="http://www.nfl.com/players/earnestgraham/profile?id=GRA186147"/>
    <hyperlink ref="B29" r:id="rId30" display="http://www.nfl.com/players/codygrimm/profile?id=GRI743040"/>
    <hyperlink ref="B30" r:id="rId31" display="http://www.nfl.com/players/de%27vonhall/profile?id=HAL275437"/>
    <hyperlink ref="B31" r:id="rId32" display="http://www.nfl.com/players/derekhardman/profile?id=HAR069296"/>
    <hyperlink ref="B32" r:id="rId33" display="http://www.nfl.com/players/genohayes/profile?id=HAY163825"/>
    <hyperlink ref="B33" r:id="rId34" display="http://www.nfl.com/players/adamhayward/profile?id=HAY776168"/>
    <hyperlink ref="B34" r:id="rId35" display="http://www.nfl.com/players/kareemhuggins/profile?id=HUG104071"/>
    <hyperlink ref="B35" r:id="rId36" display="http://www.nfl.com/players/tanardjackson/profile?id=JAC565378"/>
    <hyperlink ref="B36" r:id="rId37" display="http://www.nfl.com/players/joshjohnson/profile?id=JOH000001"/>
    <hyperlink ref="B37" r:id="rId38" display="http://www.nfl.com/players/seanjones/profile?id=JON716476"/>
    <hyperlink ref="B38" r:id="rId39" display="http://www.nfl.com/players/davinjoseph/profile?id=JOS174977"/>
    <hyperlink ref="B39" r:id="rId40" display="http://www.nfl.com/players/nikokoutouvides/profile?id=KOU622937"/>
    <hyperlink ref="B40" r:id="rId41" display="http://www.nfl.com/players/hunterlawrence/profile?id=LAW370120"/>
    <hyperlink ref="B41" r:id="rId42" display="http://www.nfl.com/players/jameslee/profile?id=LEE309640"/>
    <hyperlink ref="B42" r:id="rId43" display="http://www.nfl.com/players/myronlewis/profile?id=LEW549370"/>
    <hyperlink ref="B43" r:id="rId44" display="http://www.nfl.com/players/eriklorig/profile?id=LOR636435"/>
    <hyperlink ref="B44" r:id="rId45" display="http://www.nfl.com/players/coreylynch/profile?id=LYN074058"/>
    <hyperlink ref="B45" r:id="rId46" display="http://www.nfl.com/players/elbertmack/profile?id=MAC290385"/>
    <hyperlink ref="B46" r:id="rId47" display="http://www.nfl.com/players/jeronmastrud/profile?id=MAS806653"/>
    <hyperlink ref="B47" r:id="rId48" display="http://www.nfl.com/players/geraldmccoy/profile?id=MCC604879"/>
    <hyperlink ref="B48" r:id="rId49" display="http://www.nfl.com/players/ricomccoy/profile?id=MCC643221"/>
    <hyperlink ref="B49" r:id="rId50" display="http://www.nfl.com/players/roymiller/profile?id=MIL544398"/>
    <hyperlink ref="B50" r:id="rId51" display="http://www.nfl.com/players/kylemoore/profile?id=MOO466792"/>
    <hyperlink ref="B51" r:id="rId52" display="http://www.nfl.com/players/dremoore/profile?id=MOO533493"/>
    <hyperlink ref="B52" r:id="rId53" display="http://www.nfl.com/players/terrencenunn/profile?id=NUN521334"/>
    <hyperlink ref="B53" r:id="rId54" display="http://www.nfl.com/players/prestonparker/profile?id=PAR365365"/>
    <hyperlink ref="B54" r:id="rId55" display="http://www.nfl.com/players/donaldpenn/profile?id=PEN244635"/>
    <hyperlink ref="B55" r:id="rId56" display="http://www.nfl.com/players/sabbypiscitelli/profile?id=PIS575019"/>
    <hyperlink ref="B56" r:id="rId57" display="http://www.nfl.com/players/carltonpowell/profile?id=POW192811"/>
    <hyperlink ref="B57" r:id="rId58" display="http://www.nfl.com/players/chrispressley/profile?id=PRE414768"/>
    <hyperlink ref="B58" r:id="rId59" display="http://www.nfl.com/players/brianprice/profile?id=PRI061887"/>
    <hyperlink ref="B59" r:id="rId60" display="http://www.nfl.com/players/ryanpurvis/profile?id=PUR760401"/>
    <hyperlink ref="B60" r:id="rId61" display="http://www.nfl.com/players/donovanraiola/profile?id=RAI743263"/>
    <hyperlink ref="B61" r:id="rId62" display="http://www.nfl.com/players/derrickroberson/profile?id=ROB070611"/>
    <hyperlink ref="B62" r:id="rId63" display="http://www.nfl.com/players/leerobinson/profile?id=ROB617406"/>
    <hyperlink ref="B63" r:id="rId64" display="http://www.nfl.com/players/jamesruffin/profile?id=RUF428791"/>
    <hyperlink ref="B64" r:id="rId65" display="http://www.nfl.com/players/barrettruud/profile?id=RUU402541"/>
    <hyperlink ref="B65" r:id="rId66" display="http://www.nfl.com/players/ryansims/profile?id=SIM807458"/>
    <hyperlink ref="B66" r:id="rId67" display="http://www.nfl.com/players/cliftonsmith/profile?id=SMI145000"/>
    <hyperlink ref="B67" r:id="rId68" display="http://www.nfl.com/players/michealspurlock/profile?id=SPU401416"/>
    <hyperlink ref="B68" r:id="rId69" display="http://www.nfl.com/players/jerramystevens/profile?id=STE617245"/>
    <hyperlink ref="B69" r:id="rId70" display="http://www.nfl.com/players/mauricestovall/profile?id=STO746644"/>
    <hyperlink ref="B70" r:id="rId71" display="http://www.nfl.com/players/sammiestroughter/profile?id=STR728484"/>
    <hyperlink ref="B71" r:id="rId72" display="http://www.nfl.com/players/aqibtalib/profile?id=TAL428789"/>
    <hyperlink ref="B72" r:id="rId73" display="http://www.nfl.com/players/rendricktaylor/profile?id=TAY620793"/>
    <hyperlink ref="B73" r:id="rId74" display="http://www.nfl.com/players/jeremytrueblood/profile?id=TRU355648"/>
    <hyperlink ref="B74" r:id="rId75" display="http://www.nfl.com/players/keydrickvincent/profile?id=VIN401602"/>
    <hyperlink ref="B75" r:id="rId76" display="http://www.nfl.com/players/derrickward/profile?id=WAR147534"/>
    <hyperlink ref="B76" r:id="rId77" display="http://www.nfl.com/players/dekodawatson/profile?id=WAT325980"/>
    <hyperlink ref="B77" r:id="rId78" display="http://www.nfl.com/players/stylezwhite/profile?id=WHI219302"/>
    <hyperlink ref="B78" r:id="rId79" display="http://www.nfl.com/players/cadillacwilliams/profile?id=WIL179825"/>
    <hyperlink ref="B79" r:id="rId80" display="http://www.nfl.com/players/mikewilliams/profile?id=WIL446858"/>
    <hyperlink ref="B80" r:id="rId81" display="http://www.nfl.com/players/traewilliams/profile?id=WIL544827"/>
    <hyperlink ref="B81" r:id="rId82" display="http://www.nfl.com/players/kellenwinslow/profile?id=WIN521880"/>
    <hyperlink ref="B82" r:id="rId83" display="http://www.nfl.com/players/jeremyzuttah/profile?id=ZUT622937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workbookViewId="0">
      <selection activeCell="F1" sqref="F1"/>
    </sheetView>
  </sheetViews>
  <sheetFormatPr defaultRowHeight="15" x14ac:dyDescent="0.25"/>
  <cols>
    <col min="2" max="2" width="23.85546875" bestFit="1" customWidth="1"/>
    <col min="6" max="6" width="57.7109375" bestFit="1" customWidth="1"/>
  </cols>
  <sheetData>
    <row r="1" spans="1:7" ht="15" customHeight="1" x14ac:dyDescent="0.25">
      <c r="A1" t="s">
        <v>815</v>
      </c>
      <c r="G1" t="s">
        <v>1063</v>
      </c>
    </row>
    <row r="2" spans="1:7" x14ac:dyDescent="0.25">
      <c r="A2" t="s">
        <v>121</v>
      </c>
      <c r="B2" t="s">
        <v>0</v>
      </c>
      <c r="C2" t="s">
        <v>122</v>
      </c>
    </row>
    <row r="3" spans="1:7" x14ac:dyDescent="0.25">
      <c r="A3">
        <v>71</v>
      </c>
      <c r="B3" t="s">
        <v>816</v>
      </c>
      <c r="C3" t="s">
        <v>63</v>
      </c>
      <c r="E3" t="str">
        <f>$G$1&amp;A3</f>
        <v>a71</v>
      </c>
      <c r="F3" t="str">
        <f>$A$1&amp;" " &amp; IFERROR(VLOOKUP(C3, Positions!A:B, 2, FALSE),"player") &amp; " " &amp;  RIGHT(B3,LEN(B3)-FIND(", ",B3)-1) &amp; " " &amp;LEFT(B3,FIND(",",B3)-1)&amp; " " &amp; " (" &amp; A3 &amp; ")"</f>
        <v>Pittsburgh Steelers tackle Flozell Adams  (71)</v>
      </c>
    </row>
    <row r="4" spans="1:7" x14ac:dyDescent="0.25">
      <c r="A4">
        <v>26</v>
      </c>
      <c r="B4" t="s">
        <v>655</v>
      </c>
      <c r="C4" t="s">
        <v>36</v>
      </c>
      <c r="E4" t="str">
        <f t="shared" ref="E4:E67" si="0">$G$1&amp;A4</f>
        <v>a26</v>
      </c>
      <c r="F4" t="str">
        <f>$A$1&amp;" " &amp; IFERROR(VLOOKUP(C4, Positions!A:B, 2, FALSE),"player") &amp; " " &amp;  RIGHT(B4,LEN(B4)-FIND(", ",B4)-1) &amp; " " &amp;LEFT(B4,FIND(",",B4)-1)&amp; " " &amp; " (" &amp; A4 &amp; ")"</f>
        <v>Pittsburgh Steelers defensive back Will Allen  (26)</v>
      </c>
    </row>
    <row r="5" spans="1:7" x14ac:dyDescent="0.25">
      <c r="A5">
        <v>55</v>
      </c>
      <c r="B5" t="s">
        <v>817</v>
      </c>
      <c r="C5" t="s">
        <v>53</v>
      </c>
      <c r="E5" t="str">
        <f t="shared" si="0"/>
        <v>a55</v>
      </c>
      <c r="F5" t="str">
        <f>$A$1&amp;" " &amp; IFERROR(VLOOKUP(C5, Positions!A:B, 2, FALSE),"player") &amp; " " &amp;  RIGHT(B5,LEN(B5)-FIND(", ",B5)-1) &amp; " " &amp;LEFT(B5,FIND(",",B5)-1)&amp; " " &amp; " (" &amp; A5 &amp; ")"</f>
        <v>Pittsburgh Steelers linebacker Patrick Bailey  (55)</v>
      </c>
    </row>
    <row r="6" spans="1:7" x14ac:dyDescent="0.25">
      <c r="A6">
        <v>16</v>
      </c>
      <c r="B6" t="s">
        <v>818</v>
      </c>
      <c r="C6" t="s">
        <v>4</v>
      </c>
      <c r="E6" t="str">
        <f t="shared" si="0"/>
        <v>a16</v>
      </c>
      <c r="F6" t="str">
        <f>$A$1&amp;" " &amp; IFERROR(VLOOKUP(C6, Positions!A:B, 2, FALSE),"player") &amp; " " &amp;  RIGHT(B6,LEN(B6)-FIND(", ",B6)-1) &amp; " " &amp;LEFT(B6,FIND(",",B6)-1)&amp; " " &amp; " (" &amp; A6 &amp; ")"</f>
        <v>Pittsburgh Steelers quarterback Charlie Batch  (16)</v>
      </c>
    </row>
    <row r="7" spans="1:7" x14ac:dyDescent="0.25">
      <c r="A7">
        <v>81</v>
      </c>
      <c r="B7" t="s">
        <v>819</v>
      </c>
      <c r="C7" t="s">
        <v>10</v>
      </c>
      <c r="E7" t="str">
        <f t="shared" si="0"/>
        <v>a81</v>
      </c>
      <c r="F7" t="str">
        <f>$A$1&amp;" " &amp; IFERROR(VLOOKUP(C7, Positions!A:B, 2, FALSE),"player") &amp; " " &amp;  RIGHT(B7,LEN(B7)-FIND(", ",B7)-1) &amp; " " &amp;LEFT(B7,FIND(",",B7)-1)&amp; " " &amp; " (" &amp; A7 &amp; ")"</f>
        <v>Pittsburgh Steelers wide receiver Arnaz Battle  (81)</v>
      </c>
    </row>
    <row r="8" spans="1:7" x14ac:dyDescent="0.25">
      <c r="A8">
        <v>87</v>
      </c>
      <c r="B8" t="s">
        <v>820</v>
      </c>
      <c r="C8" t="s">
        <v>83</v>
      </c>
      <c r="E8" t="str">
        <f t="shared" si="0"/>
        <v>a87</v>
      </c>
      <c r="F8" t="str">
        <f>$A$1&amp;" " &amp; IFERROR(VLOOKUP(C8, Positions!A:B, 2, FALSE),"player") &amp; " " &amp;  RIGHT(B8,LEN(B8)-FIND(", ",B8)-1) &amp; " " &amp;LEFT(B8,FIND(",",B8)-1)&amp; " " &amp; " (" &amp; A8 &amp; ")"</f>
        <v>Pittsburgh Steelers tight end Eugene Bright  (87)</v>
      </c>
    </row>
    <row r="9" spans="1:7" x14ac:dyDescent="0.25">
      <c r="A9">
        <v>77</v>
      </c>
      <c r="B9" t="s">
        <v>821</v>
      </c>
      <c r="C9" t="s">
        <v>221</v>
      </c>
      <c r="E9" t="str">
        <f t="shared" si="0"/>
        <v>a77</v>
      </c>
      <c r="F9" t="str">
        <f>$A$1&amp;" " &amp; IFERROR(VLOOKUP(C9, Positions!A:B, 2, FALSE),"player") &amp; " " &amp;  RIGHT(B9,LEN(B9)-FIND(", ",B9)-1) &amp; " " &amp;LEFT(B9,FIND(",",B9)-1)&amp; " " &amp; " (" &amp; A9 &amp; ")"</f>
        <v>Pittsburgh Steelers offensive guard Dorian Brooks  (77)</v>
      </c>
    </row>
    <row r="10" spans="1:7" x14ac:dyDescent="0.25">
      <c r="A10">
        <v>84</v>
      </c>
      <c r="B10" t="s">
        <v>822</v>
      </c>
      <c r="C10" t="s">
        <v>10</v>
      </c>
      <c r="E10" t="str">
        <f t="shared" si="0"/>
        <v>a84</v>
      </c>
      <c r="F10" t="str">
        <f>$A$1&amp;" " &amp; IFERROR(VLOOKUP(C10, Positions!A:B, 2, FALSE),"player") &amp; " " &amp;  RIGHT(B10,LEN(B10)-FIND(", ",B10)-1) &amp; " " &amp;LEFT(B10,FIND(",",B10)-1)&amp; " " &amp; " (" &amp; A10 &amp; ")"</f>
        <v>Pittsburgh Steelers wide receiver Antonio Brown  (84)</v>
      </c>
    </row>
    <row r="11" spans="1:7" x14ac:dyDescent="0.25">
      <c r="A11">
        <v>27</v>
      </c>
      <c r="B11" t="s">
        <v>823</v>
      </c>
      <c r="C11" t="s">
        <v>19</v>
      </c>
      <c r="E11" t="str">
        <f t="shared" si="0"/>
        <v>a27</v>
      </c>
      <c r="F11" t="str">
        <f>$A$1&amp;" " &amp; IFERROR(VLOOKUP(C11, Positions!A:B, 2, FALSE),"player") &amp; " " &amp;  RIGHT(B11,LEN(B11)-FIND(", ",B11)-1) &amp; " " &amp;LEFT(B11,FIND(",",B11)-1)&amp; " " &amp; " (" &amp; A11 &amp; ")"</f>
        <v>Pittsburgh Steelers corner back Joe Burnett  (27)</v>
      </c>
    </row>
    <row r="12" spans="1:7" x14ac:dyDescent="0.25">
      <c r="A12">
        <v>40</v>
      </c>
      <c r="B12" t="s">
        <v>824</v>
      </c>
      <c r="C12" t="s">
        <v>36</v>
      </c>
      <c r="E12" t="str">
        <f t="shared" si="0"/>
        <v>a40</v>
      </c>
      <c r="F12" t="str">
        <f>$A$1&amp;" " &amp; IFERROR(VLOOKUP(C12, Positions!A:B, 2, FALSE),"player") &amp; " " &amp;  RIGHT(B12,LEN(B12)-FIND(", ",B12)-1) &amp; " " &amp;LEFT(B12,FIND(",",B12)-1)&amp; " " &amp; " (" &amp; A12 &amp; ")"</f>
        <v>Pittsburgh Steelers defensive back Crezdon Butler  (40)</v>
      </c>
    </row>
    <row r="13" spans="1:7" x14ac:dyDescent="0.25">
      <c r="A13">
        <v>25</v>
      </c>
      <c r="B13" t="s">
        <v>825</v>
      </c>
      <c r="C13" t="s">
        <v>173</v>
      </c>
      <c r="E13" t="str">
        <f t="shared" si="0"/>
        <v>a25</v>
      </c>
      <c r="F13" t="str">
        <f>$A$1&amp;" " &amp; IFERROR(VLOOKUP(C13, Positions!A:B, 2, FALSE),"player") &amp; " " &amp;  RIGHT(B13,LEN(B13)-FIND(", ",B13)-1) &amp; " " &amp;LEFT(B13,FIND(",",B13)-1)&amp; " " &amp; " (" &amp; A13 &amp; ")"</f>
        <v>Pittsburgh Steelers free safety Ryan Clark  (25)</v>
      </c>
    </row>
    <row r="14" spans="1:7" x14ac:dyDescent="0.25">
      <c r="A14">
        <v>74</v>
      </c>
      <c r="B14" t="s">
        <v>826</v>
      </c>
      <c r="C14" t="s">
        <v>63</v>
      </c>
      <c r="E14" t="str">
        <f t="shared" si="0"/>
        <v>a74</v>
      </c>
      <c r="F14" t="str">
        <f>$A$1&amp;" " &amp; IFERROR(VLOOKUP(C14, Positions!A:B, 2, FALSE),"player") &amp; " " &amp;  RIGHT(B14,LEN(B14)-FIND(", ",B14)-1) &amp; " " &amp;LEFT(B14,FIND(",",B14)-1)&amp; " " &amp; " (" &amp; A14 &amp; ")"</f>
        <v>Pittsburgh Steelers tackle Willie Colon  (74)</v>
      </c>
    </row>
    <row r="15" spans="1:7" x14ac:dyDescent="0.25">
      <c r="B15" t="s">
        <v>827</v>
      </c>
      <c r="C15" t="s">
        <v>36</v>
      </c>
      <c r="E15" t="str">
        <f t="shared" si="0"/>
        <v>a</v>
      </c>
      <c r="F15" t="str">
        <f>$A$1&amp;" " &amp; IFERROR(VLOOKUP(C15, Positions!A:B, 2, FALSE),"player") &amp; " " &amp;  RIGHT(B15,LEN(B15)-FIND(", ",B15)-1) &amp; " " &amp;LEFT(B15,FIND(",",B15)-1)&amp; " " &amp; " (" &amp; A15 &amp; ")"</f>
        <v>Pittsburgh Steelers defensive back Da'Mon Cromartie-Smith  ()</v>
      </c>
    </row>
    <row r="16" spans="1:7" x14ac:dyDescent="0.25">
      <c r="A16">
        <v>10</v>
      </c>
      <c r="B16" t="s">
        <v>828</v>
      </c>
      <c r="C16" t="s">
        <v>4</v>
      </c>
      <c r="E16" t="str">
        <f t="shared" si="0"/>
        <v>a10</v>
      </c>
      <c r="F16" t="str">
        <f>$A$1&amp;" " &amp; IFERROR(VLOOKUP(C16, Positions!A:B, 2, FALSE),"player") &amp; " " &amp;  RIGHT(B16,LEN(B16)-FIND(", ",B16)-1) &amp; " " &amp;LEFT(B16,FIND(",",B16)-1)&amp; " " &amp; " (" &amp; A16 &amp; ")"</f>
        <v>Pittsburgh Steelers quarterback Dennis Dixon  (10)</v>
      </c>
    </row>
    <row r="17" spans="1:6" x14ac:dyDescent="0.25">
      <c r="A17">
        <v>41</v>
      </c>
      <c r="B17" t="s">
        <v>829</v>
      </c>
      <c r="C17" t="s">
        <v>22</v>
      </c>
      <c r="E17" t="str">
        <f t="shared" si="0"/>
        <v>a41</v>
      </c>
      <c r="F17" t="str">
        <f>$A$1&amp;" " &amp; IFERROR(VLOOKUP(C17, Positions!A:B, 2, FALSE),"player") &amp; " " &amp;  RIGHT(B17,LEN(B17)-FIND(", ",B17)-1) &amp; " " &amp;LEFT(B17,FIND(",",B17)-1)&amp; " " &amp; " (" &amp; A17 &amp; ")"</f>
        <v>Pittsburgh Steelers running back Jonathan Dwyer  (41)</v>
      </c>
    </row>
    <row r="18" spans="1:6" x14ac:dyDescent="0.25">
      <c r="A18">
        <v>93</v>
      </c>
      <c r="B18" t="s">
        <v>830</v>
      </c>
      <c r="C18" t="s">
        <v>47</v>
      </c>
      <c r="E18" t="str">
        <f t="shared" si="0"/>
        <v>a93</v>
      </c>
      <c r="F18" t="str">
        <f>$A$1&amp;" " &amp; IFERROR(VLOOKUP(C18, Positions!A:B, 2, FALSE),"player") &amp; " " &amp;  RIGHT(B18,LEN(B18)-FIND(", ",B18)-1) &amp; " " &amp;LEFT(B18,FIND(",",B18)-1)&amp; " " &amp; " (" &amp; A18 &amp; ")"</f>
        <v>Pittsburgh Steelers defensive end Nick Eason  (93)</v>
      </c>
    </row>
    <row r="19" spans="1:6" x14ac:dyDescent="0.25">
      <c r="A19">
        <v>79</v>
      </c>
      <c r="B19" t="s">
        <v>831</v>
      </c>
      <c r="C19" t="s">
        <v>71</v>
      </c>
      <c r="E19" t="str">
        <f t="shared" si="0"/>
        <v>a79</v>
      </c>
      <c r="F19" t="str">
        <f>$A$1&amp;" " &amp; IFERROR(VLOOKUP(C19, Positions!A:B, 2, FALSE),"player") &amp; " " &amp;  RIGHT(B19,LEN(B19)-FIND(", ",B19)-1) &amp; " " &amp;LEFT(B19,FIND(",",B19)-1)&amp; " " &amp; " (" &amp; A19 &amp; ")"</f>
        <v>Pittsburgh Steelers guard Trai Essex  (79)</v>
      </c>
    </row>
    <row r="20" spans="1:6" x14ac:dyDescent="0.25">
      <c r="A20">
        <v>51</v>
      </c>
      <c r="B20" t="s">
        <v>832</v>
      </c>
      <c r="C20" t="s">
        <v>55</v>
      </c>
      <c r="E20" t="str">
        <f t="shared" si="0"/>
        <v>a51</v>
      </c>
      <c r="F20" t="str">
        <f>$A$1&amp;" " &amp; IFERROR(VLOOKUP(C20, Positions!A:B, 2, FALSE),"player") &amp; " " &amp;  RIGHT(B20,LEN(B20)-FIND(", ",B20)-1) &amp; " " &amp;LEFT(B20,FIND(",",B20)-1)&amp; " " &amp; " (" &amp; A20 &amp; ")"</f>
        <v>Pittsburgh Steelers inside linebacker James Farrior  (51)</v>
      </c>
    </row>
    <row r="21" spans="1:6" x14ac:dyDescent="0.25">
      <c r="A21">
        <v>50</v>
      </c>
      <c r="B21" t="s">
        <v>833</v>
      </c>
      <c r="C21" t="s">
        <v>53</v>
      </c>
      <c r="E21" t="str">
        <f t="shared" si="0"/>
        <v>a50</v>
      </c>
      <c r="F21" t="str">
        <f>$A$1&amp;" " &amp; IFERROR(VLOOKUP(C21, Positions!A:B, 2, FALSE),"player") &amp; " " &amp;  RIGHT(B21,LEN(B21)-FIND(", ",B21)-1) &amp; " " &amp;LEFT(B21,FIND(",",B21)-1)&amp; " " &amp; " (" &amp; A21 &amp; ")"</f>
        <v>Pittsburgh Steelers linebacker Larry Foote  (50)</v>
      </c>
    </row>
    <row r="22" spans="1:6" x14ac:dyDescent="0.25">
      <c r="A22">
        <v>73</v>
      </c>
      <c r="B22" t="s">
        <v>834</v>
      </c>
      <c r="C22" t="s">
        <v>63</v>
      </c>
      <c r="E22" t="str">
        <f t="shared" si="0"/>
        <v>a73</v>
      </c>
      <c r="F22" t="str">
        <f>$A$1&amp;" " &amp; IFERROR(VLOOKUP(C22, Positions!A:B, 2, FALSE),"player") &amp; " " &amp;  RIGHT(B22,LEN(B22)-FIND(", ",B22)-1) &amp; " " &amp;LEFT(B22,FIND(",",B22)-1)&amp; " " &amp; " (" &amp; A22 &amp; ")"</f>
        <v>Pittsburgh Steelers tackle Ramon Foster  (73)</v>
      </c>
    </row>
    <row r="23" spans="1:6" x14ac:dyDescent="0.25">
      <c r="A23">
        <v>57</v>
      </c>
      <c r="B23" t="s">
        <v>835</v>
      </c>
      <c r="C23" t="s">
        <v>55</v>
      </c>
      <c r="E23" t="str">
        <f t="shared" si="0"/>
        <v>a57</v>
      </c>
      <c r="F23" t="str">
        <f>$A$1&amp;" " &amp; IFERROR(VLOOKUP(C23, Positions!A:B, 2, FALSE),"player") &amp; " " &amp;  RIGHT(B23,LEN(B23)-FIND(", ",B23)-1) &amp; " " &amp;LEFT(B23,FIND(",",B23)-1)&amp; " " &amp; " (" &amp; A23 &amp; ")"</f>
        <v>Pittsburgh Steelers inside linebacker Keyaron Fox  (57)</v>
      </c>
    </row>
    <row r="24" spans="1:6" x14ac:dyDescent="0.25">
      <c r="A24">
        <v>54</v>
      </c>
      <c r="B24" t="s">
        <v>836</v>
      </c>
      <c r="C24" t="s">
        <v>53</v>
      </c>
      <c r="E24" t="str">
        <f t="shared" si="0"/>
        <v>a54</v>
      </c>
      <c r="F24" t="str">
        <f>$A$1&amp;" " &amp; IFERROR(VLOOKUP(C24, Positions!A:B, 2, FALSE),"player") &amp; " " &amp;  RIGHT(B24,LEN(B24)-FIND(", ",B24)-1) &amp; " " &amp;LEFT(B24,FIND(",",B24)-1)&amp; " " &amp; " (" &amp; A24 &amp; ")"</f>
        <v>Pittsburgh Steelers linebacker Andre Frazier  (54)</v>
      </c>
    </row>
    <row r="25" spans="1:6" x14ac:dyDescent="0.25">
      <c r="A25">
        <v>22</v>
      </c>
      <c r="B25" t="s">
        <v>837</v>
      </c>
      <c r="C25" t="s">
        <v>19</v>
      </c>
      <c r="E25" t="str">
        <f t="shared" si="0"/>
        <v>a22</v>
      </c>
      <c r="F25" t="str">
        <f>$A$1&amp;" " &amp; IFERROR(VLOOKUP(C25, Positions!A:B, 2, FALSE),"player") &amp; " " &amp;  RIGHT(B25,LEN(B25)-FIND(", ",B25)-1) &amp; " " &amp;LEFT(B25,FIND(",",B25)-1)&amp; " " &amp; " (" &amp; A25 &amp; ")"</f>
        <v>Pittsburgh Steelers corner back William Gay  (22)</v>
      </c>
    </row>
    <row r="26" spans="1:6" x14ac:dyDescent="0.25">
      <c r="A26">
        <v>90</v>
      </c>
      <c r="B26" t="s">
        <v>838</v>
      </c>
      <c r="C26" t="s">
        <v>53</v>
      </c>
      <c r="E26" t="str">
        <f t="shared" si="0"/>
        <v>a90</v>
      </c>
      <c r="F26" t="str">
        <f>$A$1&amp;" " &amp; IFERROR(VLOOKUP(C26, Positions!A:B, 2, FALSE),"player") &amp; " " &amp;  RIGHT(B26,LEN(B26)-FIND(", ",B26)-1) &amp; " " &amp;LEFT(B26,FIND(",",B26)-1)&amp; " " &amp; " (" &amp; A26 &amp; ")"</f>
        <v>Pittsburgh Steelers linebacker Thaddeus Gibson  (90)</v>
      </c>
    </row>
    <row r="27" spans="1:6" x14ac:dyDescent="0.25">
      <c r="A27">
        <v>19</v>
      </c>
      <c r="B27" t="s">
        <v>839</v>
      </c>
      <c r="C27" t="s">
        <v>10</v>
      </c>
      <c r="E27" t="str">
        <f t="shared" si="0"/>
        <v>a19</v>
      </c>
      <c r="F27" t="str">
        <f>$A$1&amp;" " &amp; IFERROR(VLOOKUP(C27, Positions!A:B, 2, FALSE),"player") &amp; " " &amp;  RIGHT(B27,LEN(B27)-FIND(", ",B27)-1) &amp; " " &amp;LEFT(B27,FIND(",",B27)-1)&amp; " " &amp; " (" &amp; A27 &amp; ")"</f>
        <v>Pittsburgh Steelers wide receiver Tyler Grisham  (19)</v>
      </c>
    </row>
    <row r="28" spans="1:6" x14ac:dyDescent="0.25">
      <c r="A28">
        <v>98</v>
      </c>
      <c r="B28" t="s">
        <v>840</v>
      </c>
      <c r="C28" t="s">
        <v>65</v>
      </c>
      <c r="E28" t="str">
        <f t="shared" si="0"/>
        <v>a98</v>
      </c>
      <c r="F28" t="str">
        <f>$A$1&amp;" " &amp; IFERROR(VLOOKUP(C28, Positions!A:B, 2, FALSE),"player") &amp; " " &amp;  RIGHT(B28,LEN(B28)-FIND(", ",B28)-1) &amp; " " &amp;LEFT(B28,FIND(",",B28)-1)&amp; " " &amp; " (" &amp; A28 &amp; ")"</f>
        <v>Pittsburgh Steelers defensive tackle Casey Hampton  (98)</v>
      </c>
    </row>
    <row r="29" spans="1:6" x14ac:dyDescent="0.25">
      <c r="A29">
        <v>77</v>
      </c>
      <c r="B29" t="s">
        <v>841</v>
      </c>
      <c r="C29" t="s">
        <v>65</v>
      </c>
      <c r="E29" t="str">
        <f t="shared" si="0"/>
        <v>a77</v>
      </c>
      <c r="F29" t="str">
        <f>$A$1&amp;" " &amp; IFERROR(VLOOKUP(C29, Positions!A:B, 2, FALSE),"player") &amp; " " &amp;  RIGHT(B29,LEN(B29)-FIND(", ",B29)-1) &amp; " " &amp;LEFT(B29,FIND(",",B29)-1)&amp; " " &amp; " (" &amp; A29 &amp; ")"</f>
        <v>Pittsburgh Steelers defensive tackle Ra'Shon Harris  (77)</v>
      </c>
    </row>
    <row r="30" spans="1:6" x14ac:dyDescent="0.25">
      <c r="A30">
        <v>26</v>
      </c>
      <c r="B30" t="s">
        <v>842</v>
      </c>
      <c r="C30" t="s">
        <v>36</v>
      </c>
      <c r="E30" t="str">
        <f t="shared" si="0"/>
        <v>a26</v>
      </c>
      <c r="F30" t="str">
        <f>$A$1&amp;" " &amp; IFERROR(VLOOKUP(C30, Positions!A:B, 2, FALSE),"player") &amp; " " &amp;  RIGHT(B30,LEN(B30)-FIND(", ",B30)-1) &amp; " " &amp;LEFT(B30,FIND(",",B30)-1)&amp; " " &amp; " (" &amp; A30 &amp; ")"</f>
        <v>Pittsburgh Steelers defensive back Tuff Harris  (26)</v>
      </c>
    </row>
    <row r="31" spans="1:6" x14ac:dyDescent="0.25">
      <c r="A31">
        <v>92</v>
      </c>
      <c r="B31" t="s">
        <v>843</v>
      </c>
      <c r="C31" t="s">
        <v>50</v>
      </c>
      <c r="E31" t="str">
        <f t="shared" si="0"/>
        <v>a92</v>
      </c>
      <c r="F31" t="str">
        <f>$A$1&amp;" " &amp; IFERROR(VLOOKUP(C31, Positions!A:B, 2, FALSE),"player") &amp; " " &amp;  RIGHT(B31,LEN(B31)-FIND(", ",B31)-1) &amp; " " &amp;LEFT(B31,FIND(",",B31)-1)&amp; " " &amp; " (" &amp; A31 &amp; ")"</f>
        <v>Pittsburgh Steelers outside linebacker James Harrison  (92)</v>
      </c>
    </row>
    <row r="32" spans="1:6" x14ac:dyDescent="0.25">
      <c r="A32">
        <v>62</v>
      </c>
      <c r="B32" t="s">
        <v>844</v>
      </c>
      <c r="C32" t="s">
        <v>73</v>
      </c>
      <c r="E32" t="str">
        <f t="shared" si="0"/>
        <v>a62</v>
      </c>
      <c r="F32" t="str">
        <f>$A$1&amp;" " &amp; IFERROR(VLOOKUP(C32, Positions!A:B, 2, FALSE),"player") &amp; " " &amp;  RIGHT(B32,LEN(B32)-FIND(", ",B32)-1) &amp; " " &amp;LEFT(B32,FIND(",",B32)-1)&amp; " " &amp; " (" &amp; A32 &amp; ")"</f>
        <v>Pittsburgh Steelers center Justin Hartwig  (62)</v>
      </c>
    </row>
    <row r="33" spans="1:6" x14ac:dyDescent="0.25">
      <c r="A33">
        <v>66</v>
      </c>
      <c r="B33" t="s">
        <v>845</v>
      </c>
      <c r="C33" t="s">
        <v>63</v>
      </c>
      <c r="E33" t="str">
        <f t="shared" si="0"/>
        <v>a66</v>
      </c>
      <c r="F33" t="str">
        <f>$A$1&amp;" " &amp; IFERROR(VLOOKUP(C33, Positions!A:B, 2, FALSE),"player") &amp; " " &amp;  RIGHT(B33,LEN(B33)-FIND(", ",B33)-1) &amp; " " &amp;LEFT(B33,FIND(",",B33)-1)&amp; " " &amp; " (" &amp; A33 &amp; ")"</f>
        <v>Pittsburgh Steelers tackle Tony Hills  (66)</v>
      </c>
    </row>
    <row r="34" spans="1:6" x14ac:dyDescent="0.25">
      <c r="A34">
        <v>76</v>
      </c>
      <c r="B34" t="s">
        <v>846</v>
      </c>
      <c r="C34" t="s">
        <v>94</v>
      </c>
      <c r="E34" t="str">
        <f t="shared" si="0"/>
        <v>a76</v>
      </c>
      <c r="F34" t="str">
        <f>$A$1&amp;" " &amp; IFERROR(VLOOKUP(C34, Positions!A:B, 2, FALSE),"player") &amp; " " &amp;  RIGHT(B34,LEN(B34)-FIND(", ",B34)-1) &amp; " " &amp;LEFT(B34,FIND(",",B34)-1)&amp; " " &amp; " (" &amp; A34 &amp; ")"</f>
        <v>Pittsburgh Steelers nose tackle Chris Hoke  (76)</v>
      </c>
    </row>
    <row r="35" spans="1:6" x14ac:dyDescent="0.25">
      <c r="A35">
        <v>96</v>
      </c>
      <c r="B35" t="s">
        <v>847</v>
      </c>
      <c r="C35" t="s">
        <v>47</v>
      </c>
      <c r="E35" t="str">
        <f t="shared" si="0"/>
        <v>a96</v>
      </c>
      <c r="F35" t="str">
        <f>$A$1&amp;" " &amp; IFERROR(VLOOKUP(C35, Positions!A:B, 2, FALSE),"player") &amp; " " &amp;  RIGHT(B35,LEN(B35)-FIND(", ",B35)-1) &amp; " " &amp;LEFT(B35,FIND(",",B35)-1)&amp; " " &amp; " (" &amp; A35 &amp; ")"</f>
        <v>Pittsburgh Steelers defensive end Ziggy Hood  (96)</v>
      </c>
    </row>
    <row r="36" spans="1:6" x14ac:dyDescent="0.25">
      <c r="A36">
        <v>85</v>
      </c>
      <c r="B36" t="s">
        <v>848</v>
      </c>
      <c r="C36" t="s">
        <v>83</v>
      </c>
      <c r="E36" t="str">
        <f t="shared" si="0"/>
        <v>a85</v>
      </c>
      <c r="F36" t="str">
        <f>$A$1&amp;" " &amp; IFERROR(VLOOKUP(C36, Positions!A:B, 2, FALSE),"player") &amp; " " &amp;  RIGHT(B36,LEN(B36)-FIND(", ",B36)-1) &amp; " " &amp;LEFT(B36,FIND(",",B36)-1)&amp; " " &amp; " (" &amp; A36 &amp; ")"</f>
        <v>Pittsburgh Steelers tight end David Johnson  (85)</v>
      </c>
    </row>
    <row r="37" spans="1:6" x14ac:dyDescent="0.25">
      <c r="A37">
        <v>67</v>
      </c>
      <c r="B37" t="s">
        <v>849</v>
      </c>
      <c r="C37" t="s">
        <v>160</v>
      </c>
      <c r="E37" t="str">
        <f t="shared" si="0"/>
        <v>a67</v>
      </c>
      <c r="F37" t="str">
        <f>$A$1&amp;" " &amp; IFERROR(VLOOKUP(C37, Positions!A:B, 2, FALSE),"player") &amp; " " &amp;  RIGHT(B37,LEN(B37)-FIND(", ",B37)-1) &amp; " " &amp;LEFT(B37,FIND(",",B37)-1)&amp; " " &amp; " (" &amp; A37 &amp; ")"</f>
        <v>Pittsburgh Steelers offensive tackle Kyle Jolly  (67)</v>
      </c>
    </row>
    <row r="38" spans="1:6" x14ac:dyDescent="0.25">
      <c r="A38">
        <v>69</v>
      </c>
      <c r="B38" t="s">
        <v>850</v>
      </c>
      <c r="C38" t="s">
        <v>63</v>
      </c>
      <c r="E38" t="str">
        <f t="shared" si="0"/>
        <v>a69</v>
      </c>
      <c r="F38" t="str">
        <f>$A$1&amp;" " &amp; IFERROR(VLOOKUP(C38, Positions!A:B, 2, FALSE),"player") &amp; " " &amp;  RIGHT(B38,LEN(B38)-FIND(", ",B38)-1) &amp; " " &amp;LEFT(B38,FIND(",",B38)-1)&amp; " " &amp; " (" &amp; A38 &amp; ")"</f>
        <v>Pittsburgh Steelers tackle Adrian Jones  (69)</v>
      </c>
    </row>
    <row r="39" spans="1:6" x14ac:dyDescent="0.25">
      <c r="A39">
        <v>99</v>
      </c>
      <c r="B39" t="s">
        <v>851</v>
      </c>
      <c r="C39" t="s">
        <v>47</v>
      </c>
      <c r="E39" t="str">
        <f t="shared" si="0"/>
        <v>a99</v>
      </c>
      <c r="F39" t="str">
        <f>$A$1&amp;" " &amp; IFERROR(VLOOKUP(C39, Positions!A:B, 2, FALSE),"player") &amp; " " &amp;  RIGHT(B39,LEN(B39)-FIND(", ",B39)-1) &amp; " " &amp;LEFT(B39,FIND(",",B39)-1)&amp; " " &amp; " (" &amp; A39 &amp; ")"</f>
        <v>Pittsburgh Steelers defensive end Brett Keisel  (99)</v>
      </c>
    </row>
    <row r="40" spans="1:6" x14ac:dyDescent="0.25">
      <c r="A40">
        <v>68</v>
      </c>
      <c r="B40" t="s">
        <v>852</v>
      </c>
      <c r="C40" t="s">
        <v>71</v>
      </c>
      <c r="E40" t="str">
        <f t="shared" si="0"/>
        <v>a68</v>
      </c>
      <c r="F40" t="str">
        <f>$A$1&amp;" " &amp; IFERROR(VLOOKUP(C40, Positions!A:B, 2, FALSE),"player") &amp; " " &amp;  RIGHT(B40,LEN(B40)-FIND(", ",B40)-1) &amp; " " &amp;LEFT(B40,FIND(",",B40)-1)&amp; " " &amp; " (" &amp; A40 &amp; ")"</f>
        <v>Pittsburgh Steelers guard Chris Kemoeatu  (68)</v>
      </c>
    </row>
    <row r="41" spans="1:6" x14ac:dyDescent="0.25">
      <c r="A41">
        <v>4</v>
      </c>
      <c r="B41" t="s">
        <v>853</v>
      </c>
      <c r="C41" t="s">
        <v>4</v>
      </c>
      <c r="E41" t="str">
        <f t="shared" si="0"/>
        <v>a4</v>
      </c>
      <c r="F41" t="str">
        <f>$A$1&amp;" " &amp; IFERROR(VLOOKUP(C41, Positions!A:B, 2, FALSE),"player") &amp; " " &amp;  RIGHT(B41,LEN(B41)-FIND(", ",B41)-1) &amp; " " &amp;LEFT(B41,FIND(",",B41)-1)&amp; " " &amp; " (" &amp; A41 &amp; ")"</f>
        <v>Pittsburgh Steelers quarterback Byron Leftwich  (4)</v>
      </c>
    </row>
    <row r="42" spans="1:6" x14ac:dyDescent="0.25">
      <c r="A42">
        <v>64</v>
      </c>
      <c r="B42" t="s">
        <v>854</v>
      </c>
      <c r="C42" t="s">
        <v>73</v>
      </c>
      <c r="E42" t="str">
        <f t="shared" si="0"/>
        <v>a64</v>
      </c>
      <c r="F42" t="str">
        <f>$A$1&amp;" " &amp; IFERROR(VLOOKUP(C42, Positions!A:B, 2, FALSE),"player") &amp; " " &amp;  RIGHT(B42,LEN(B42)-FIND(", ",B42)-1) &amp; " " &amp;LEFT(B42,FIND(",",B42)-1)&amp; " " &amp; " (" &amp; A42 &amp; ")"</f>
        <v>Pittsburgh Steelers center Doug Legursky  (64)</v>
      </c>
    </row>
    <row r="43" spans="1:6" x14ac:dyDescent="0.25">
      <c r="A43">
        <v>23</v>
      </c>
      <c r="B43" t="s">
        <v>855</v>
      </c>
      <c r="C43" t="s">
        <v>19</v>
      </c>
      <c r="E43" t="str">
        <f t="shared" si="0"/>
        <v>a23</v>
      </c>
      <c r="F43" t="str">
        <f>$A$1&amp;" " &amp; IFERROR(VLOOKUP(C43, Positions!A:B, 2, FALSE),"player") &amp; " " &amp;  RIGHT(B43,LEN(B43)-FIND(", ",B43)-1) &amp; " " &amp;LEFT(B43,FIND(",",B43)-1)&amp; " " &amp; " (" &amp; A43 &amp; ")"</f>
        <v>Pittsburgh Steelers corner back Keenan Lewis  (23)</v>
      </c>
    </row>
    <row r="44" spans="1:6" x14ac:dyDescent="0.25">
      <c r="A44">
        <v>11</v>
      </c>
      <c r="B44" t="s">
        <v>856</v>
      </c>
      <c r="C44" t="s">
        <v>10</v>
      </c>
      <c r="E44" t="str">
        <f t="shared" si="0"/>
        <v>a11</v>
      </c>
      <c r="F44" t="str">
        <f>$A$1&amp;" " &amp; IFERROR(VLOOKUP(C44, Positions!A:B, 2, FALSE),"player") &amp; " " &amp;  RIGHT(B44,LEN(B44)-FIND(", ",B44)-1) &amp; " " &amp;LEFT(B44,FIND(",",B44)-1)&amp; " " &amp; " (" &amp; A44 &amp; ")"</f>
        <v>Pittsburgh Steelers wide receiver Stefan Logan  (11)</v>
      </c>
    </row>
    <row r="45" spans="1:6" x14ac:dyDescent="0.25">
      <c r="A45">
        <v>15</v>
      </c>
      <c r="B45" t="s">
        <v>857</v>
      </c>
      <c r="C45" t="s">
        <v>10</v>
      </c>
      <c r="E45" t="str">
        <f t="shared" si="0"/>
        <v>a15</v>
      </c>
      <c r="F45" t="str">
        <f>$A$1&amp;" " &amp; IFERROR(VLOOKUP(C45, Positions!A:B, 2, FALSE),"player") &amp; " " &amp;  RIGHT(B45,LEN(B45)-FIND(", ",B45)-1) &amp; " " &amp;LEFT(B45,FIND(",",B45)-1)&amp; " " &amp; " (" &amp; A45 &amp; ")"</f>
        <v>Pittsburgh Steelers wide receiver Brandon London  (15)</v>
      </c>
    </row>
    <row r="46" spans="1:6" x14ac:dyDescent="0.25">
      <c r="A46">
        <v>37</v>
      </c>
      <c r="B46" t="s">
        <v>858</v>
      </c>
      <c r="C46" t="s">
        <v>36</v>
      </c>
      <c r="E46" t="str">
        <f t="shared" si="0"/>
        <v>a37</v>
      </c>
      <c r="F46" t="str">
        <f>$A$1&amp;" " &amp; IFERROR(VLOOKUP(C46, Positions!A:B, 2, FALSE),"player") &amp; " " &amp;  RIGHT(B46,LEN(B46)-FIND(", ",B46)-1) &amp; " " &amp;LEFT(B46,FIND(",",B46)-1)&amp; " " &amp; " (" &amp; A46 &amp; ")"</f>
        <v>Pittsburgh Steelers defensive back Anthony Madison  (37)</v>
      </c>
    </row>
    <row r="47" spans="1:6" x14ac:dyDescent="0.25">
      <c r="A47">
        <v>20</v>
      </c>
      <c r="B47" t="s">
        <v>859</v>
      </c>
      <c r="C47" t="s">
        <v>36</v>
      </c>
      <c r="E47" t="str">
        <f t="shared" si="0"/>
        <v>a20</v>
      </c>
      <c r="F47" t="str">
        <f>$A$1&amp;" " &amp; IFERROR(VLOOKUP(C47, Positions!A:B, 2, FALSE),"player") &amp; " " &amp;  RIGHT(B47,LEN(B47)-FIND(", ",B47)-1) &amp; " " &amp;LEFT(B47,FIND(",",B47)-1)&amp; " " &amp; " (" &amp; A47 &amp; ")"</f>
        <v>Pittsburgh Steelers defensive back Bryant McFadden  (20)</v>
      </c>
    </row>
    <row r="48" spans="1:6" x14ac:dyDescent="0.25">
      <c r="A48">
        <v>49</v>
      </c>
      <c r="B48" t="s">
        <v>860</v>
      </c>
      <c r="C48" t="s">
        <v>83</v>
      </c>
      <c r="E48" t="str">
        <f t="shared" si="0"/>
        <v>a49</v>
      </c>
      <c r="F48" t="str">
        <f>$A$1&amp;" " &amp; IFERROR(VLOOKUP(C48, Positions!A:B, 2, FALSE),"player") &amp; " " &amp;  RIGHT(B48,LEN(B48)-FIND(", ",B48)-1) &amp; " " &amp;LEFT(B48,FIND(",",B48)-1)&amp; " " &amp; " (" &amp; A48 &amp; ")"</f>
        <v>Pittsburgh Steelers tight end Sean McHugh  (49)</v>
      </c>
    </row>
    <row r="49" spans="1:6" x14ac:dyDescent="0.25">
      <c r="A49">
        <v>69</v>
      </c>
      <c r="B49" t="s">
        <v>861</v>
      </c>
      <c r="C49" t="s">
        <v>65</v>
      </c>
      <c r="E49" t="str">
        <f t="shared" si="0"/>
        <v>a69</v>
      </c>
      <c r="F49" t="str">
        <f>$A$1&amp;" " &amp; IFERROR(VLOOKUP(C49, Positions!A:B, 2, FALSE),"player") &amp; " " &amp;  RIGHT(B49,LEN(B49)-FIND(", ",B49)-1) &amp; " " &amp;LEFT(B49,FIND(",",B49)-1)&amp; " " &amp; " (" &amp; A49 &amp; ")"</f>
        <v>Pittsburgh Steelers defensive tackle Steve McLendon  (69)</v>
      </c>
    </row>
    <row r="50" spans="1:6" x14ac:dyDescent="0.25">
      <c r="A50">
        <v>34</v>
      </c>
      <c r="B50" t="s">
        <v>862</v>
      </c>
      <c r="C50" t="s">
        <v>22</v>
      </c>
      <c r="E50" t="str">
        <f t="shared" si="0"/>
        <v>a34</v>
      </c>
      <c r="F50" t="str">
        <f>$A$1&amp;" " &amp; IFERROR(VLOOKUP(C50, Positions!A:B, 2, FALSE),"player") &amp; " " &amp;  RIGHT(B50,LEN(B50)-FIND(", ",B50)-1) &amp; " " &amp;LEFT(B50,FIND(",",B50)-1)&amp; " " &amp; " (" &amp; A50 &amp; ")"</f>
        <v>Pittsburgh Steelers running back Rashard Mendenhall  (34)</v>
      </c>
    </row>
    <row r="51" spans="1:6" x14ac:dyDescent="0.25">
      <c r="A51">
        <v>83</v>
      </c>
      <c r="B51" t="s">
        <v>863</v>
      </c>
      <c r="C51" t="s">
        <v>83</v>
      </c>
      <c r="E51" t="str">
        <f t="shared" si="0"/>
        <v>a83</v>
      </c>
      <c r="F51" t="str">
        <f>$A$1&amp;" " &amp; IFERROR(VLOOKUP(C51, Positions!A:B, 2, FALSE),"player") &amp; " " &amp;  RIGHT(B51,LEN(B51)-FIND(", ",B51)-1) &amp; " " &amp;LEFT(B51,FIND(",",B51)-1)&amp; " " &amp; " (" &amp; A51 &amp; ")"</f>
        <v>Pittsburgh Steelers tight end Heath Miller  (83)</v>
      </c>
    </row>
    <row r="52" spans="1:6" x14ac:dyDescent="0.25">
      <c r="A52">
        <v>21</v>
      </c>
      <c r="B52" t="s">
        <v>864</v>
      </c>
      <c r="C52" t="s">
        <v>22</v>
      </c>
      <c r="E52" t="str">
        <f t="shared" si="0"/>
        <v>a21</v>
      </c>
      <c r="F52" t="str">
        <f>$A$1&amp;" " &amp; IFERROR(VLOOKUP(C52, Positions!A:B, 2, FALSE),"player") &amp; " " &amp;  RIGHT(B52,LEN(B52)-FIND(", ",B52)-1) &amp; " " &amp;LEFT(B52,FIND(",",B52)-1)&amp; " " &amp; " (" &amp; A52 &amp; ")"</f>
        <v>Pittsburgh Steelers running back Mewelde Moore  (21)</v>
      </c>
    </row>
    <row r="53" spans="1:6" x14ac:dyDescent="0.25">
      <c r="A53">
        <v>29</v>
      </c>
      <c r="B53" t="s">
        <v>865</v>
      </c>
      <c r="C53" t="s">
        <v>165</v>
      </c>
      <c r="E53" t="str">
        <f t="shared" si="0"/>
        <v>a29</v>
      </c>
      <c r="F53" t="str">
        <f>$A$1&amp;" " &amp; IFERROR(VLOOKUP(C53, Positions!A:B, 2, FALSE),"player") &amp; " " &amp;  RIGHT(B53,LEN(B53)-FIND(", ",B53)-1) &amp; " " &amp;LEFT(B53,FIND(",",B53)-1)&amp; " " &amp; " (" &amp; A53 &amp; ")"</f>
        <v>Pittsburgh Steelers player Ryan Mundy  (29)</v>
      </c>
    </row>
    <row r="54" spans="1:6" x14ac:dyDescent="0.25">
      <c r="A54">
        <v>71</v>
      </c>
      <c r="B54" t="s">
        <v>866</v>
      </c>
      <c r="C54" t="s">
        <v>94</v>
      </c>
      <c r="E54" t="str">
        <f t="shared" si="0"/>
        <v>a71</v>
      </c>
      <c r="F54" t="str">
        <f>$A$1&amp;" " &amp; IFERROR(VLOOKUP(C54, Positions!A:B, 2, FALSE),"player") &amp; " " &amp;  RIGHT(B54,LEN(B54)-FIND(", ",B54)-1) &amp; " " &amp;LEFT(B54,FIND(",",B54)-1)&amp; " " &amp; " (" &amp; A54 &amp; ")"</f>
        <v>Pittsburgh Steelers nose tackle Scott Paxson  (71)</v>
      </c>
    </row>
    <row r="55" spans="1:6" x14ac:dyDescent="0.25">
      <c r="A55">
        <v>30</v>
      </c>
      <c r="B55" t="s">
        <v>867</v>
      </c>
      <c r="C55" t="s">
        <v>36</v>
      </c>
      <c r="E55" t="str">
        <f t="shared" si="0"/>
        <v>a30</v>
      </c>
      <c r="F55" t="str">
        <f>$A$1&amp;" " &amp; IFERROR(VLOOKUP(C55, Positions!A:B, 2, FALSE),"player") &amp; " " &amp;  RIGHT(B55,LEN(B55)-FIND(", ",B55)-1) &amp; " " &amp;LEFT(B55,FIND(",",B55)-1)&amp; " " &amp; " (" &amp; A55 &amp; ")"</f>
        <v>Pittsburgh Steelers defensive back David Pittman  (30)</v>
      </c>
    </row>
    <row r="56" spans="1:6" x14ac:dyDescent="0.25">
      <c r="A56">
        <v>43</v>
      </c>
      <c r="B56" t="s">
        <v>868</v>
      </c>
      <c r="C56" t="s">
        <v>145</v>
      </c>
      <c r="E56" t="str">
        <f t="shared" si="0"/>
        <v>a43</v>
      </c>
      <c r="F56" t="str">
        <f>$A$1&amp;" " &amp; IFERROR(VLOOKUP(C56, Positions!A:B, 2, FALSE),"player") &amp; " " &amp;  RIGHT(B56,LEN(B56)-FIND(", ",B56)-1) &amp; " " &amp;LEFT(B56,FIND(",",B56)-1)&amp; " " &amp; " (" &amp; A56 &amp; ")"</f>
        <v>Pittsburgh Steelers strong safety Troy Polamalu  (43)</v>
      </c>
    </row>
    <row r="57" spans="1:6" x14ac:dyDescent="0.25">
      <c r="A57">
        <v>53</v>
      </c>
      <c r="B57" t="s">
        <v>869</v>
      </c>
      <c r="C57" t="s">
        <v>73</v>
      </c>
      <c r="E57" t="str">
        <f t="shared" si="0"/>
        <v>a53</v>
      </c>
      <c r="F57" t="str">
        <f>$A$1&amp;" " &amp; IFERROR(VLOOKUP(C57, Positions!A:B, 2, FALSE),"player") &amp; " " &amp;  RIGHT(B57,LEN(B57)-FIND(", ",B57)-1) &amp; " " &amp;LEFT(B57,FIND(",",B57)-1)&amp; " " &amp; " (" &amp; A57 &amp; ")"</f>
        <v>Pittsburgh Steelers center Maurkice Pouncey  (53)</v>
      </c>
    </row>
    <row r="58" spans="1:6" x14ac:dyDescent="0.25">
      <c r="A58">
        <v>82</v>
      </c>
      <c r="B58" t="s">
        <v>870</v>
      </c>
      <c r="C58" t="s">
        <v>10</v>
      </c>
      <c r="E58" t="str">
        <f t="shared" si="0"/>
        <v>a82</v>
      </c>
      <c r="F58" t="str">
        <f>$A$1&amp;" " &amp; IFERROR(VLOOKUP(C58, Positions!A:B, 2, FALSE),"player") &amp; " " &amp;  RIGHT(B58,LEN(B58)-FIND(", ",B58)-1) &amp; " " &amp;LEFT(B58,FIND(",",B58)-1)&amp; " " &amp; " (" &amp; A58 &amp; ")"</f>
        <v>Pittsburgh Steelers wide receiver Antwaan Randle El  (82)</v>
      </c>
    </row>
    <row r="59" spans="1:6" x14ac:dyDescent="0.25">
      <c r="A59">
        <v>33</v>
      </c>
      <c r="B59" t="s">
        <v>871</v>
      </c>
      <c r="C59" t="s">
        <v>22</v>
      </c>
      <c r="E59" t="str">
        <f t="shared" si="0"/>
        <v>a33</v>
      </c>
      <c r="F59" t="str">
        <f>$A$1&amp;" " &amp; IFERROR(VLOOKUP(C59, Positions!A:B, 2, FALSE),"player") &amp; " " &amp;  RIGHT(B59,LEN(B59)-FIND(", ",B59)-1) &amp; " " &amp;LEFT(B59,FIND(",",B59)-1)&amp; " " &amp; " (" &amp; A59 &amp; ")"</f>
        <v>Pittsburgh Steelers running back Isaac Redman  (33)</v>
      </c>
    </row>
    <row r="60" spans="1:6" x14ac:dyDescent="0.25">
      <c r="A60">
        <v>3</v>
      </c>
      <c r="B60" t="s">
        <v>872</v>
      </c>
      <c r="C60" t="s">
        <v>6</v>
      </c>
      <c r="E60" t="str">
        <f t="shared" si="0"/>
        <v>a3</v>
      </c>
      <c r="F60" t="str">
        <f>$A$1&amp;" " &amp; IFERROR(VLOOKUP(C60, Positions!A:B, 2, FALSE),"player") &amp; " " &amp;  RIGHT(B60,LEN(B60)-FIND(", ",B60)-1) &amp; " " &amp;LEFT(B60,FIND(",",B60)-1)&amp; " " &amp; " (" &amp; A60 &amp; ")"</f>
        <v>Pittsburgh Steelers kicker Jeff Reed  (3)</v>
      </c>
    </row>
    <row r="61" spans="1:6" x14ac:dyDescent="0.25">
      <c r="A61">
        <v>47</v>
      </c>
      <c r="B61" t="s">
        <v>873</v>
      </c>
      <c r="C61" t="s">
        <v>53</v>
      </c>
      <c r="E61" t="str">
        <f t="shared" si="0"/>
        <v>a47</v>
      </c>
      <c r="F61" t="str">
        <f>$A$1&amp;" " &amp; IFERROR(VLOOKUP(C61, Positions!A:B, 2, FALSE),"player") &amp; " " &amp;  RIGHT(B61,LEN(B61)-FIND(", ",B61)-1) &amp; " " &amp;LEFT(B61,FIND(",",B61)-1)&amp; " " &amp; " (" &amp; A61 &amp; ")"</f>
        <v>Pittsburgh Steelers linebacker Brandon Renkart  (47)</v>
      </c>
    </row>
    <row r="62" spans="1:6" x14ac:dyDescent="0.25">
      <c r="A62">
        <v>7</v>
      </c>
      <c r="B62" t="s">
        <v>874</v>
      </c>
      <c r="C62" t="s">
        <v>4</v>
      </c>
      <c r="E62" t="str">
        <f t="shared" si="0"/>
        <v>a7</v>
      </c>
      <c r="F62" t="str">
        <f>$A$1&amp;" " &amp; IFERROR(VLOOKUP(C62, Positions!A:B, 2, FALSE),"player") &amp; " " &amp;  RIGHT(B62,LEN(B62)-FIND(", ",B62)-1) &amp; " " &amp;LEFT(B62,FIND(",",B62)-1)&amp; " " &amp; " (" &amp; A62 &amp; ")"</f>
        <v>Pittsburgh Steelers quarterback Ben Roethlisberger  (7)</v>
      </c>
    </row>
    <row r="63" spans="1:6" x14ac:dyDescent="0.25">
      <c r="A63">
        <v>88</v>
      </c>
      <c r="B63" t="s">
        <v>875</v>
      </c>
      <c r="C63" t="s">
        <v>10</v>
      </c>
      <c r="E63" t="str">
        <f t="shared" si="0"/>
        <v>a88</v>
      </c>
      <c r="F63" t="str">
        <f>$A$1&amp;" " &amp; IFERROR(VLOOKUP(C63, Positions!A:B, 2, FALSE),"player") &amp; " " &amp;  RIGHT(B63,LEN(B63)-FIND(", ",B63)-1) &amp; " " &amp;LEFT(B63,FIND(",",B63)-1)&amp; " " &amp; " (" &amp; A63 &amp; ")"</f>
        <v>Pittsburgh Steelers wide receiver Emmanuel Sanders  (88)</v>
      </c>
    </row>
    <row r="64" spans="1:6" x14ac:dyDescent="0.25">
      <c r="A64">
        <v>71</v>
      </c>
      <c r="B64" t="s">
        <v>876</v>
      </c>
      <c r="C64" t="s">
        <v>63</v>
      </c>
      <c r="E64" t="str">
        <f t="shared" si="0"/>
        <v>a71</v>
      </c>
      <c r="F64" t="str">
        <f>$A$1&amp;" " &amp; IFERROR(VLOOKUP(C64, Positions!A:B, 2, FALSE),"player") &amp; " " &amp;  RIGHT(B64,LEN(B64)-FIND(", ",B64)-1) &amp; " " &amp;LEFT(B64,FIND(",",B64)-1)&amp; " " &amp; " (" &amp; A64 &amp; ")"</f>
        <v>Pittsburgh Steelers tackle Chris Scott  (71)</v>
      </c>
    </row>
    <row r="65" spans="1:6" x14ac:dyDescent="0.25">
      <c r="A65">
        <v>72</v>
      </c>
      <c r="B65" t="s">
        <v>877</v>
      </c>
      <c r="C65" t="s">
        <v>160</v>
      </c>
      <c r="E65" t="str">
        <f t="shared" si="0"/>
        <v>a72</v>
      </c>
      <c r="F65" t="str">
        <f>$A$1&amp;" " &amp; IFERROR(VLOOKUP(C65, Positions!A:B, 2, FALSE),"player") &amp; " " &amp;  RIGHT(B65,LEN(B65)-FIND(", ",B65)-1) &amp; " " &amp;LEFT(B65,FIND(",",B65)-1)&amp; " " &amp; " (" &amp; A65 &amp; ")"</f>
        <v>Pittsburgh Steelers offensive tackle Jonathan Scott  (72)</v>
      </c>
    </row>
    <row r="66" spans="1:6" x14ac:dyDescent="0.25">
      <c r="A66">
        <v>9</v>
      </c>
      <c r="B66" t="s">
        <v>878</v>
      </c>
      <c r="C66" t="s">
        <v>2</v>
      </c>
      <c r="E66" t="str">
        <f t="shared" si="0"/>
        <v>a9</v>
      </c>
      <c r="F66" t="str">
        <f>$A$1&amp;" " &amp; IFERROR(VLOOKUP(C66, Positions!A:B, 2, FALSE),"player") &amp; " " &amp;  RIGHT(B66,LEN(B66)-FIND(", ",B66)-1) &amp; " " &amp;LEFT(B66,FIND(",",B66)-1)&amp; " " &amp; " (" &amp; A66 &amp; ")"</f>
        <v>Pittsburgh Steelers punter Daniel Sepulveda  (9)</v>
      </c>
    </row>
    <row r="67" spans="1:6" x14ac:dyDescent="0.25">
      <c r="A67">
        <v>91</v>
      </c>
      <c r="B67" t="s">
        <v>879</v>
      </c>
      <c r="C67" t="s">
        <v>47</v>
      </c>
      <c r="E67" t="str">
        <f t="shared" si="0"/>
        <v>a91</v>
      </c>
      <c r="F67" t="str">
        <f>$A$1&amp;" " &amp; IFERROR(VLOOKUP(C67, Positions!A:B, 2, FALSE),"player") &amp; " " &amp;  RIGHT(B67,LEN(B67)-FIND(", ",B67)-1) &amp; " " &amp;LEFT(B67,FIND(",",B67)-1)&amp; " " &amp; " (" &amp; A67 &amp; ")"</f>
        <v>Pittsburgh Steelers defensive end Aaron Smith  (91)</v>
      </c>
    </row>
    <row r="68" spans="1:6" x14ac:dyDescent="0.25">
      <c r="A68">
        <v>89</v>
      </c>
      <c r="B68" t="s">
        <v>880</v>
      </c>
      <c r="C68" t="s">
        <v>83</v>
      </c>
      <c r="E68" t="str">
        <f t="shared" ref="E68:E86" si="1">$G$1&amp;A68</f>
        <v>a89</v>
      </c>
      <c r="F68" t="str">
        <f>$A$1&amp;" " &amp; IFERROR(VLOOKUP(C68, Positions!A:B, 2, FALSE),"player") &amp; " " &amp;  RIGHT(B68,LEN(B68)-FIND(", ",B68)-1) &amp; " " &amp;LEFT(B68,FIND(",",B68)-1)&amp; " " &amp; " (" &amp; A68 &amp; ")"</f>
        <v>Pittsburgh Steelers tight end Matt Spaeth  (89)</v>
      </c>
    </row>
    <row r="69" spans="1:6" x14ac:dyDescent="0.25">
      <c r="A69">
        <v>78</v>
      </c>
      <c r="B69" t="s">
        <v>881</v>
      </c>
      <c r="C69" t="s">
        <v>63</v>
      </c>
      <c r="E69" t="str">
        <f t="shared" si="1"/>
        <v>a78</v>
      </c>
      <c r="F69" t="str">
        <f>$A$1&amp;" " &amp; IFERROR(VLOOKUP(C69, Positions!A:B, 2, FALSE),"player") &amp; " " &amp;  RIGHT(B69,LEN(B69)-FIND(", ",B69)-1) &amp; " " &amp;LEFT(B69,FIND(",",B69)-1)&amp; " " &amp; " (" &amp; A69 &amp; ")"</f>
        <v>Pittsburgh Steelers tackle Max Starks  (78)</v>
      </c>
    </row>
    <row r="70" spans="1:6" x14ac:dyDescent="0.25">
      <c r="A70">
        <v>44</v>
      </c>
      <c r="B70" t="s">
        <v>882</v>
      </c>
      <c r="C70" t="s">
        <v>32</v>
      </c>
      <c r="E70" t="str">
        <f t="shared" si="1"/>
        <v>a44</v>
      </c>
      <c r="F70" t="str">
        <f>$A$1&amp;" " &amp; IFERROR(VLOOKUP(C70, Positions!A:B, 2, FALSE),"player") &amp; " " &amp;  RIGHT(B70,LEN(B70)-FIND(", ",B70)-1) &amp; " " &amp;LEFT(B70,FIND(",",B70)-1)&amp; " " &amp; " (" &amp; A70 &amp; ")"</f>
        <v>Pittsburgh Steelers fullback Frank Summers  (44)</v>
      </c>
    </row>
    <row r="71" spans="1:6" x14ac:dyDescent="0.25">
      <c r="A71">
        <v>80</v>
      </c>
      <c r="B71" t="s">
        <v>883</v>
      </c>
      <c r="C71" t="s">
        <v>10</v>
      </c>
      <c r="E71" t="str">
        <f t="shared" si="1"/>
        <v>a80</v>
      </c>
      <c r="F71" t="str">
        <f>$A$1&amp;" " &amp; IFERROR(VLOOKUP(C71, Positions!A:B, 2, FALSE),"player") &amp; " " &amp;  RIGHT(B71,LEN(B71)-FIND(", ",B71)-1) &amp; " " &amp;LEFT(B71,FIND(",",B71)-1)&amp; " " &amp; " (" &amp; A71 &amp; ")"</f>
        <v>Pittsburgh Steelers wide receiver Limas Sweed  (80)</v>
      </c>
    </row>
    <row r="72" spans="1:6" x14ac:dyDescent="0.25">
      <c r="A72">
        <v>47</v>
      </c>
      <c r="B72" t="s">
        <v>884</v>
      </c>
      <c r="C72" t="s">
        <v>53</v>
      </c>
      <c r="E72" t="str">
        <f t="shared" si="1"/>
        <v>a47</v>
      </c>
      <c r="F72" t="str">
        <f>$A$1&amp;" " &amp; IFERROR(VLOOKUP(C72, Positions!A:B, 2, FALSE),"player") &amp; " " &amp;  RIGHT(B72,LEN(B72)-FIND(", ",B72)-1) &amp; " " &amp;LEFT(B72,FIND(",",B72)-1)&amp; " " &amp; " (" &amp; A72 &amp; ")"</f>
        <v>Pittsburgh Steelers linebacker Stevenson Sylvester  (47)</v>
      </c>
    </row>
    <row r="73" spans="1:6" x14ac:dyDescent="0.25">
      <c r="A73">
        <v>24</v>
      </c>
      <c r="B73" t="s">
        <v>885</v>
      </c>
      <c r="C73" t="s">
        <v>19</v>
      </c>
      <c r="E73" t="str">
        <f t="shared" si="1"/>
        <v>a24</v>
      </c>
      <c r="F73" t="str">
        <f>$A$1&amp;" " &amp; IFERROR(VLOOKUP(C73, Positions!A:B, 2, FALSE),"player") &amp; " " &amp;  RIGHT(B73,LEN(B73)-FIND(", ",B73)-1) &amp; " " &amp;LEFT(B73,FIND(",",B73)-1)&amp; " " &amp; " (" &amp; A73 &amp; ")"</f>
        <v>Pittsburgh Steelers corner back Ike Taylor  (24)</v>
      </c>
    </row>
    <row r="74" spans="1:6" x14ac:dyDescent="0.25">
      <c r="A74">
        <v>46</v>
      </c>
      <c r="B74" t="s">
        <v>886</v>
      </c>
      <c r="C74" t="s">
        <v>36</v>
      </c>
      <c r="E74" t="str">
        <f t="shared" si="1"/>
        <v>a46</v>
      </c>
      <c r="F74" t="str">
        <f>$A$1&amp;" " &amp; IFERROR(VLOOKUP(C74, Positions!A:B, 2, FALSE),"player") &amp; " " &amp;  RIGHT(B74,LEN(B74)-FIND(", ",B74)-1) &amp; " " &amp;LEFT(B74,FIND(",",B74)-1)&amp; " " &amp; " (" &amp; A74 &amp; ")"</f>
        <v>Pittsburgh Steelers defensive back Justin Thornton  (46)</v>
      </c>
    </row>
    <row r="75" spans="1:6" x14ac:dyDescent="0.25">
      <c r="A75">
        <v>94</v>
      </c>
      <c r="B75" t="s">
        <v>887</v>
      </c>
      <c r="C75" t="s">
        <v>55</v>
      </c>
      <c r="E75" t="str">
        <f t="shared" si="1"/>
        <v>a94</v>
      </c>
      <c r="F75" t="str">
        <f>$A$1&amp;" " &amp; IFERROR(VLOOKUP(C75, Positions!A:B, 2, FALSE),"player") &amp; " " &amp;  RIGHT(B75,LEN(B75)-FIND(", ",B75)-1) &amp; " " &amp;LEFT(B75,FIND(",",B75)-1)&amp; " " &amp; " (" &amp; A75 &amp; ")"</f>
        <v>Pittsburgh Steelers inside linebacker Lawrence Timmons  (94)</v>
      </c>
    </row>
    <row r="76" spans="1:6" x14ac:dyDescent="0.25">
      <c r="A76">
        <v>65</v>
      </c>
      <c r="B76" t="s">
        <v>888</v>
      </c>
      <c r="C76" t="s">
        <v>71</v>
      </c>
      <c r="E76" t="str">
        <f t="shared" si="1"/>
        <v>a65</v>
      </c>
      <c r="F76" t="str">
        <f>$A$1&amp;" " &amp; IFERROR(VLOOKUP(C76, Positions!A:B, 2, FALSE),"player") &amp; " " &amp;  RIGHT(B76,LEN(B76)-FIND(", ",B76)-1) &amp; " " &amp;LEFT(B76,FIND(",",B76)-1)&amp; " " &amp; " (" &amp; A76 &amp; ")"</f>
        <v>Pittsburgh Steelers guard Kraig Urbik  (65)</v>
      </c>
    </row>
    <row r="77" spans="1:6" x14ac:dyDescent="0.25">
      <c r="A77">
        <v>28</v>
      </c>
      <c r="B77" t="s">
        <v>889</v>
      </c>
      <c r="C77" t="s">
        <v>22</v>
      </c>
      <c r="E77" t="str">
        <f t="shared" si="1"/>
        <v>a28</v>
      </c>
      <c r="F77" t="str">
        <f>$A$1&amp;" " &amp; IFERROR(VLOOKUP(C77, Positions!A:B, 2, FALSE),"player") &amp; " " &amp;  RIGHT(B77,LEN(B77)-FIND(", ",B77)-1) &amp; " " &amp;LEFT(B77,FIND(",",B77)-1)&amp; " " &amp; " (" &amp; A77 &amp; ")"</f>
        <v>Pittsburgh Steelers running back Justin Vincent  (28)</v>
      </c>
    </row>
    <row r="78" spans="1:6" x14ac:dyDescent="0.25">
      <c r="A78">
        <v>17</v>
      </c>
      <c r="B78" t="s">
        <v>890</v>
      </c>
      <c r="C78" t="s">
        <v>10</v>
      </c>
      <c r="E78" t="str">
        <f t="shared" si="1"/>
        <v>a17</v>
      </c>
      <c r="F78" t="str">
        <f>$A$1&amp;" " &amp; IFERROR(VLOOKUP(C78, Positions!A:B, 2, FALSE),"player") &amp; " " &amp;  RIGHT(B78,LEN(B78)-FIND(", ",B78)-1) &amp; " " &amp;LEFT(B78,FIND(",",B78)-1)&amp; " " &amp; " (" &amp; A78 &amp; ")"</f>
        <v>Pittsburgh Steelers wide receiver Mike Wallace  (17)</v>
      </c>
    </row>
    <row r="79" spans="1:6" x14ac:dyDescent="0.25">
      <c r="A79">
        <v>86</v>
      </c>
      <c r="B79" t="s">
        <v>891</v>
      </c>
      <c r="C79" t="s">
        <v>10</v>
      </c>
      <c r="E79" t="str">
        <f t="shared" si="1"/>
        <v>a86</v>
      </c>
      <c r="F79" t="str">
        <f>$A$1&amp;" " &amp; IFERROR(VLOOKUP(C79, Positions!A:B, 2, FALSE),"player") &amp; " " &amp;  RIGHT(B79,LEN(B79)-FIND(", ",B79)-1) &amp; " " &amp;LEFT(B79,FIND(",",B79)-1)&amp; " " &amp; " (" &amp; A79 &amp; ")"</f>
        <v>Pittsburgh Steelers wide receiver Hines Ward  (86)</v>
      </c>
    </row>
    <row r="80" spans="1:6" x14ac:dyDescent="0.25">
      <c r="A80">
        <v>60</v>
      </c>
      <c r="B80" t="s">
        <v>892</v>
      </c>
      <c r="C80" t="s">
        <v>45</v>
      </c>
      <c r="E80" t="str">
        <f t="shared" si="1"/>
        <v>a60</v>
      </c>
      <c r="F80" t="str">
        <f>$A$1&amp;" " &amp; IFERROR(VLOOKUP(C80, Positions!A:B, 2, FALSE),"player") &amp; " " &amp;  RIGHT(B80,LEN(B80)-FIND(", ",B80)-1) &amp; " " &amp;LEFT(B80,FIND(",",B80)-1)&amp; " " &amp; " (" &amp; A80 &amp; ")"</f>
        <v>Pittsburgh Steelers long snapper Greg Warren  (60)</v>
      </c>
    </row>
    <row r="81" spans="1:6" x14ac:dyDescent="0.25">
      <c r="A81">
        <v>48</v>
      </c>
      <c r="B81" t="s">
        <v>893</v>
      </c>
      <c r="C81" t="s">
        <v>53</v>
      </c>
      <c r="E81" t="str">
        <f t="shared" si="1"/>
        <v>a48</v>
      </c>
      <c r="F81" t="str">
        <f>$A$1&amp;" " &amp; IFERROR(VLOOKUP(C81, Positions!A:B, 2, FALSE),"player") &amp; " " &amp;  RIGHT(B81,LEN(B81)-FIND(", ",B81)-1) &amp; " " &amp;LEFT(B81,FIND(",",B81)-1)&amp; " " &amp; " (" &amp; A81 &amp; ")"</f>
        <v>Pittsburgh Steelers linebacker Renauld Williams  (48)</v>
      </c>
    </row>
    <row r="82" spans="1:6" x14ac:dyDescent="0.25">
      <c r="A82">
        <v>14</v>
      </c>
      <c r="B82" t="s">
        <v>894</v>
      </c>
      <c r="C82" t="s">
        <v>10</v>
      </c>
      <c r="E82" t="str">
        <f t="shared" si="1"/>
        <v>a14</v>
      </c>
      <c r="F82" t="str">
        <f>$A$1&amp;" " &amp; IFERROR(VLOOKUP(C82, Positions!A:B, 2, FALSE),"player") &amp; " " &amp;  RIGHT(B82,LEN(B82)-FIND(", ",B82)-1) &amp; " " &amp;LEFT(B82,FIND(",",B82)-1)&amp; " " &amp; " (" &amp; A82 &amp; ")"</f>
        <v>Pittsburgh Steelers wide receiver Isaiah Williams  (14)</v>
      </c>
    </row>
    <row r="83" spans="1:6" x14ac:dyDescent="0.25">
      <c r="A83">
        <v>56</v>
      </c>
      <c r="B83" t="s">
        <v>895</v>
      </c>
      <c r="C83" t="s">
        <v>50</v>
      </c>
      <c r="E83" t="str">
        <f t="shared" si="1"/>
        <v>a56</v>
      </c>
      <c r="F83" t="str">
        <f>$A$1&amp;" " &amp; IFERROR(VLOOKUP(C83, Positions!A:B, 2, FALSE),"player") &amp; " " &amp;  RIGHT(B83,LEN(B83)-FIND(", ",B83)-1) &amp; " " &amp;LEFT(B83,FIND(",",B83)-1)&amp; " " &amp; " (" &amp; A83 &amp; ")"</f>
        <v>Pittsburgh Steelers outside linebacker LaMarr Woodley  (56)</v>
      </c>
    </row>
    <row r="84" spans="1:6" x14ac:dyDescent="0.25">
      <c r="A84">
        <v>97</v>
      </c>
      <c r="B84" t="s">
        <v>896</v>
      </c>
      <c r="C84" t="s">
        <v>53</v>
      </c>
      <c r="E84" t="str">
        <f t="shared" si="1"/>
        <v>a97</v>
      </c>
      <c r="F84" t="str">
        <f>$A$1&amp;" " &amp; IFERROR(VLOOKUP(C84, Positions!A:B, 2, FALSE),"player") &amp; " " &amp;  RIGHT(B84,LEN(B84)-FIND(", ",B84)-1) &amp; " " &amp;LEFT(B84,FIND(",",B84)-1)&amp; " " &amp; " (" &amp; A84 &amp; ")"</f>
        <v>Pittsburgh Steelers linebacker Jason Worilds  (97)</v>
      </c>
    </row>
    <row r="85" spans="1:6" x14ac:dyDescent="0.25">
      <c r="A85">
        <v>95</v>
      </c>
      <c r="B85" t="s">
        <v>897</v>
      </c>
      <c r="C85" t="s">
        <v>47</v>
      </c>
      <c r="E85" t="str">
        <f t="shared" si="1"/>
        <v>a95</v>
      </c>
      <c r="F85" t="str">
        <f>$A$1&amp;" " &amp; IFERROR(VLOOKUP(C85, Positions!A:B, 2, FALSE),"player") &amp; " " &amp;  RIGHT(B85,LEN(B85)-FIND(", ",B85)-1) &amp; " " &amp;LEFT(B85,FIND(",",B85)-1)&amp; " " &amp; " (" &amp; A85 &amp; ")"</f>
        <v>Pittsburgh Steelers defensive end Doug Worthington  (95)</v>
      </c>
    </row>
    <row r="86" spans="1:6" x14ac:dyDescent="0.25">
      <c r="A86">
        <v>34</v>
      </c>
      <c r="B86" t="s">
        <v>898</v>
      </c>
      <c r="C86" t="s">
        <v>22</v>
      </c>
      <c r="E86" t="str">
        <f t="shared" si="1"/>
        <v>a34</v>
      </c>
      <c r="F86" t="str">
        <f>$A$1&amp;" " &amp; IFERROR(VLOOKUP(C86, Positions!A:B, 2, FALSE),"player") &amp; " " &amp;  RIGHT(B86,LEN(B86)-FIND(", ",B86)-1) &amp; " " &amp;LEFT(B86,FIND(",",B86)-1)&amp; " " &amp; " (" &amp; A86 &amp; ")"</f>
        <v>Pittsburgh Steelers running back Dwayne Wright  (34)</v>
      </c>
    </row>
  </sheetData>
  <conditionalFormatting sqref="A1:A1048576">
    <cfRule type="duplicateValues" dxfId="2" priority="1"/>
  </conditionalFormatting>
  <hyperlinks>
    <hyperlink ref="A2" r:id="rId1" display="http://www.nfl.com/teams/roster?d-447263-o=2&amp;team=PIT&amp;d-447263-p=1&amp;d-447263-s=UNIFORM_NBR&amp;d-447263-n=1"/>
    <hyperlink ref="B2" r:id="rId2" display="http://www.nfl.com/teams/roster?d-447263-o=2&amp;team=PIT&amp;d-447263-p=1&amp;d-447263-s=PERSONS.LAST_NAME&amp;d-447263-n=1"/>
    <hyperlink ref="C2" r:id="rId3" display="http://www.nfl.com/teams/roster?d-447263-o=2&amp;team=PIT&amp;d-447263-p=1&amp;d-447263-s=persons.primary_Position.id.position_Id&amp;d-447263-n=1"/>
    <hyperlink ref="B3" r:id="rId4" display="http://www.nfl.com/players/flozelladams/profile?id=ADA280969"/>
    <hyperlink ref="B4" r:id="rId5" display="http://www.nfl.com/players/willallen/profile?id=ALL653088"/>
    <hyperlink ref="B5" r:id="rId6" display="http://www.nfl.com/players/patrickbailey/profile?id=BAI568176"/>
    <hyperlink ref="B6" r:id="rId7" display="http://www.nfl.com/players/charliebatch/profile?id=BAT039161"/>
    <hyperlink ref="B7" r:id="rId8" display="http://www.nfl.com/players/arnazbattle/profile?id=BAT409475"/>
    <hyperlink ref="B8" r:id="rId9" display="http://www.nfl.com/players/eugenebright/profile?id=BRI265178"/>
    <hyperlink ref="B9" r:id="rId10" display="http://www.nfl.com/players/dorianbrooks/profile?id=BRO122829"/>
    <hyperlink ref="B10" r:id="rId11" display="http://www.nfl.com/players/antoniobrown/profile?id=BRO000001"/>
    <hyperlink ref="B11" r:id="rId12" display="http://www.nfl.com/players/joeburnett/profile?id=BUR413709"/>
    <hyperlink ref="B12" r:id="rId13" display="http://www.nfl.com/players/crezdonbutler/profile?id=BUT133826"/>
    <hyperlink ref="B13" r:id="rId14" display="http://www.nfl.com/players/ryanclark/profile?id=CLA544413"/>
    <hyperlink ref="B14" r:id="rId15" display="http://www.nfl.com/players/williecolon/profile?id=COL747402"/>
    <hyperlink ref="B15" r:id="rId16" display="http://www.nfl.com/players/da%27moncromartie-smith/profile?id=CRO168870"/>
    <hyperlink ref="B16" r:id="rId17" display="http://www.nfl.com/players/dennisdixon/profile?id=DIX123425"/>
    <hyperlink ref="B17" r:id="rId18" display="http://www.nfl.com/players/jonathandwyer/profile?id=DWY425790"/>
    <hyperlink ref="B18" r:id="rId19" display="http://www.nfl.com/players/nickeason/profile?id=EAS421290"/>
    <hyperlink ref="B19" r:id="rId20" display="http://www.nfl.com/players/traiessex/profile?id=ESS290361"/>
    <hyperlink ref="B20" r:id="rId21" display="http://www.nfl.com/players/jamesfarrior/profile?id=FAR709765"/>
    <hyperlink ref="B21" r:id="rId22" display="http://www.nfl.com/players/larryfoote/profile?id=FOO434041"/>
    <hyperlink ref="B22" r:id="rId23" display="http://www.nfl.com/players/ramonfoster/profile?id=FOS543693"/>
    <hyperlink ref="B23" r:id="rId24" display="http://www.nfl.com/players/keyaronfox/profile?id=FOX222076"/>
    <hyperlink ref="B24" r:id="rId25" display="http://www.nfl.com/players/andrefrazier/profile?id=FRA692107"/>
    <hyperlink ref="B25" r:id="rId26" display="http://www.nfl.com/players/williamgay/profile?id=GAY400290"/>
    <hyperlink ref="B26" r:id="rId27" display="http://www.nfl.com/players/thaddeusgibson/profile?id=GIB781270"/>
    <hyperlink ref="B27" r:id="rId28" display="http://www.nfl.com/players/tylergrisham/profile?id=GRI823152"/>
    <hyperlink ref="B28" r:id="rId29" display="http://www.nfl.com/players/caseyhampton/profile?id=HAM671173"/>
    <hyperlink ref="B29" r:id="rId30" display="http://www.nfl.com/players/ra%27shonharris/profile?id=HAR509098"/>
    <hyperlink ref="B30" r:id="rId31" display="http://www.nfl.com/players/tuffharris/profile?id=HAR550163"/>
    <hyperlink ref="B31" r:id="rId32" display="http://www.nfl.com/players/jamesharrison/profile?id=HAR600985"/>
    <hyperlink ref="B32" r:id="rId33" display="http://www.nfl.com/players/justinhartwig/profile?id=HAR756037"/>
    <hyperlink ref="B33" r:id="rId34" display="http://www.nfl.com/players/tonyhills/profile?id=HIL752673"/>
    <hyperlink ref="B34" r:id="rId35" display="http://www.nfl.com/players/chrishoke/profile?id=HOK264111"/>
    <hyperlink ref="B35" r:id="rId36" display="http://www.nfl.com/players/ziggyhood/profile?id=HOO071327"/>
    <hyperlink ref="B36" r:id="rId37" display="http://www.nfl.com/players/davidjohnson/profile?id=JOH174852"/>
    <hyperlink ref="B37" r:id="rId38" display="http://www.nfl.com/players/kylejolly/profile?id=JOL604520"/>
    <hyperlink ref="B38" r:id="rId39" display="http://www.nfl.com/players/adrianjones/profile?id=JON027734"/>
    <hyperlink ref="B39" r:id="rId40" display="http://www.nfl.com/players/brettkeisel/profile?id=KEI384586"/>
    <hyperlink ref="B40" r:id="rId41" display="http://www.nfl.com/players/chriskemoeatu/profile?id=KEM089572"/>
    <hyperlink ref="B41" r:id="rId42" display="http://www.nfl.com/players/byronleftwich/profile?id=LEF677964"/>
    <hyperlink ref="B42" r:id="rId43" display="http://www.nfl.com/players/douglegursky/profile?id=LEG780748"/>
    <hyperlink ref="B43" r:id="rId44" display="http://www.nfl.com/players/keenanlewis/profile?id=LEW426086"/>
    <hyperlink ref="B44" r:id="rId45" display="http://www.nfl.com/players/stefanlogan/profile?id=LOG760878"/>
    <hyperlink ref="B45" r:id="rId46" display="http://www.nfl.com/players/brandonlondon/profile?id=LON011720"/>
    <hyperlink ref="B46" r:id="rId47" display="http://www.nfl.com/players/anthonymadison/profile?id=MAD654446"/>
    <hyperlink ref="B47" r:id="rId48" display="http://www.nfl.com/players/bryantmcfadden/profile?id=MCF082537"/>
    <hyperlink ref="B48" r:id="rId49" display="http://www.nfl.com/players/seanmchugh/profile?id=MCH653214"/>
    <hyperlink ref="B49" r:id="rId50" display="http://www.nfl.com/players/stevemclendon/profile?id=MCL589496"/>
    <hyperlink ref="B50" r:id="rId51" display="http://www.nfl.com/players/rashardmendenhall/profile?id=MEN393702"/>
    <hyperlink ref="B51" r:id="rId52" display="http://www.nfl.com/players/heathmiller/profile?id=MIL243606"/>
    <hyperlink ref="B52" r:id="rId53" display="http://www.nfl.com/players/meweldemoore/profile?id=MOO557284"/>
    <hyperlink ref="B53" r:id="rId54" display="http://www.nfl.com/players/ryanmundy/profile?id=MUN327528"/>
    <hyperlink ref="B54" r:id="rId55" display="http://www.nfl.com/players/scottpaxson/profile?id=PAX593273"/>
    <hyperlink ref="B55" r:id="rId56" display="http://www.nfl.com/players/davidpittman/profile?id=PIT172907"/>
    <hyperlink ref="B56" r:id="rId57" display="http://www.nfl.com/players/troypolamalu/profile?id=POL041872"/>
    <hyperlink ref="B57" r:id="rId58" display="http://www.nfl.com/players/maurkicepouncey/profile?id=POU550260"/>
    <hyperlink ref="B58" r:id="rId59" display="http://www.nfl.com/players/antwaanrandleel/profile?id=RAN399604"/>
    <hyperlink ref="B59" r:id="rId60" display="http://www.nfl.com/players/isaacredman/profile?id=RED505171"/>
    <hyperlink ref="B60" r:id="rId61" display="http://www.nfl.com/players/jeffreed/profile?id=REE265822"/>
    <hyperlink ref="B61" r:id="rId62" display="http://www.nfl.com/players/brandonrenkart/profile?id=REN467631"/>
    <hyperlink ref="B62" r:id="rId63" display="http://www.nfl.com/players/benroethlisberger/profile?id=ROE750381"/>
    <hyperlink ref="B63" r:id="rId64" display="http://www.nfl.com/players/emmanuelsanders/profile?id=SAN295989"/>
    <hyperlink ref="B64" r:id="rId65" display="http://www.nfl.com/players/chrisscott/profile?id=SCO142406"/>
    <hyperlink ref="B65" r:id="rId66" display="http://www.nfl.com/players/jonathanscott/profile?id=SCO402822"/>
    <hyperlink ref="B66" r:id="rId67" display="http://www.nfl.com/players/danielsepulveda/profile?id=SEP474618"/>
    <hyperlink ref="B67" r:id="rId68" display="http://www.nfl.com/players/aaronsmith/profile?id=SMI018560"/>
    <hyperlink ref="B68" r:id="rId69" display="http://www.nfl.com/players/mattspaeth/profile?id=SPA090352"/>
    <hyperlink ref="B69" r:id="rId70" display="http://www.nfl.com/players/maxstarks/profile?id=STA603966"/>
    <hyperlink ref="B70" r:id="rId71" display="http://www.nfl.com/players/franksummers/profile?id=SUM438237"/>
    <hyperlink ref="B71" r:id="rId72" display="http://www.nfl.com/players/limassweed/profile?id=SWE041051"/>
    <hyperlink ref="B72" r:id="rId73" display="http://www.nfl.com/players/stevensonsylvester/profile?id=SYL419791"/>
    <hyperlink ref="B73" r:id="rId74" display="http://www.nfl.com/players/iketaylor/profile?id=TAY288150"/>
    <hyperlink ref="B74" r:id="rId75" display="http://www.nfl.com/players/justinthornton/profile?id=THO784649"/>
    <hyperlink ref="B75" r:id="rId76" display="http://www.nfl.com/players/lawrencetimmons/profile?id=TIM589720"/>
    <hyperlink ref="B76" r:id="rId77" display="http://www.nfl.com/players/kraigurbik/profile?id=URB695653"/>
    <hyperlink ref="B77" r:id="rId78" display="http://www.nfl.com/players/justinvincent/profile?id=VIN398096"/>
    <hyperlink ref="B78" r:id="rId79" display="http://www.nfl.com/players/mikewallace/profile?id=WAL468678"/>
    <hyperlink ref="B79" r:id="rId80" display="http://www.nfl.com/players/hinesward/profile?id=WAR179227"/>
    <hyperlink ref="B80" r:id="rId81" display="http://www.nfl.com/players/gregwarren/profile?id=WAR647513"/>
    <hyperlink ref="B81" r:id="rId82" display="http://www.nfl.com/players/renauldwilliams/profile?id=WIL000000"/>
    <hyperlink ref="B82" r:id="rId83" display="http://www.nfl.com/players/isaiahwilliams/profile?id=WIL319061"/>
    <hyperlink ref="B83" r:id="rId84" display="http://www.nfl.com/players/lamarrwoodley/profile?id=WOO324724"/>
    <hyperlink ref="B84" r:id="rId85" display="http://www.nfl.com/players/jasonworilds/profile?id=WOR401085"/>
    <hyperlink ref="B85" r:id="rId86" display="http://www.nfl.com/players/dougworthington/profile?id=WOR709813"/>
    <hyperlink ref="B86" r:id="rId87" display="http://www.nfl.com/players/dwaynewright/profile?id=WRI168848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workbookViewId="0">
      <selection activeCell="B1" sqref="B1"/>
    </sheetView>
  </sheetViews>
  <sheetFormatPr defaultRowHeight="15" x14ac:dyDescent="0.25"/>
  <cols>
    <col min="6" max="6" width="56.28515625" bestFit="1" customWidth="1"/>
  </cols>
  <sheetData>
    <row r="1" spans="1:7" ht="15" customHeight="1" x14ac:dyDescent="0.25">
      <c r="A1" t="s">
        <v>899</v>
      </c>
      <c r="G1" t="s">
        <v>1063</v>
      </c>
    </row>
    <row r="2" spans="1:7" x14ac:dyDescent="0.25">
      <c r="A2" t="s">
        <v>121</v>
      </c>
      <c r="B2" t="s">
        <v>0</v>
      </c>
      <c r="C2" t="s">
        <v>122</v>
      </c>
    </row>
    <row r="3" spans="1:7" x14ac:dyDescent="0.25">
      <c r="A3">
        <v>53</v>
      </c>
      <c r="B3" t="s">
        <v>900</v>
      </c>
      <c r="C3" t="s">
        <v>53</v>
      </c>
      <c r="E3" t="str">
        <f>$G$1&amp;A3</f>
        <v>a53</v>
      </c>
      <c r="F3" t="str">
        <f>$A$1&amp;" " &amp; IFERROR(VLOOKUP(C3, Positions!A:B, 2, FALSE),"player") &amp; " " &amp;  RIGHT(B3,LEN(B3)-FIND(", ",B3)-1) &amp; " " &amp;LEFT(B3,FIND(",",B3)-1)&amp; " " &amp; " (" &amp; A3 &amp; ")"</f>
        <v>New Orleans Saints linebacker Stanley Arnoux  (53)</v>
      </c>
    </row>
    <row r="4" spans="1:7" x14ac:dyDescent="0.25">
      <c r="A4">
        <v>87</v>
      </c>
      <c r="B4" t="s">
        <v>901</v>
      </c>
      <c r="C4" t="s">
        <v>10</v>
      </c>
      <c r="E4" t="str">
        <f t="shared" ref="E4:E67" si="0">$G$1&amp;A4</f>
        <v>a87</v>
      </c>
      <c r="F4" t="str">
        <f>$A$1&amp;" " &amp; IFERROR(VLOOKUP(C4, Positions!A:B, 2, FALSE),"player") &amp; " " &amp;  RIGHT(B4,LEN(B4)-FIND(", ",B4)-1) &amp; " " &amp;LEFT(B4,FIND(",",B4)-1)&amp; " " &amp; " (" &amp; A4 &amp; ")"</f>
        <v>New Orleans Saints wide receiver Adrian Arrington  (87)</v>
      </c>
    </row>
    <row r="5" spans="1:7" x14ac:dyDescent="0.25">
      <c r="A5">
        <v>92</v>
      </c>
      <c r="B5" t="s">
        <v>902</v>
      </c>
      <c r="C5" t="s">
        <v>65</v>
      </c>
      <c r="E5" t="str">
        <f t="shared" si="0"/>
        <v>a92</v>
      </c>
      <c r="F5" t="str">
        <f>$A$1&amp;" " &amp; IFERROR(VLOOKUP(C5, Positions!A:B, 2, FALSE),"player") &amp; " " &amp;  RIGHT(B5,LEN(B5)-FIND(", ",B5)-1) &amp; " " &amp;LEFT(B5,FIND(",",B5)-1)&amp; " " &amp; " (" &amp; A5 &amp; ")"</f>
        <v>New Orleans Saints defensive tackle Remi Ayodele  (92)</v>
      </c>
    </row>
    <row r="6" spans="1:7" x14ac:dyDescent="0.25">
      <c r="B6" t="s">
        <v>903</v>
      </c>
      <c r="C6" t="s">
        <v>22</v>
      </c>
      <c r="E6" t="str">
        <f t="shared" si="0"/>
        <v>a</v>
      </c>
      <c r="F6" t="str">
        <f>$A$1&amp;" " &amp; IFERROR(VLOOKUP(C6, Positions!A:B, 2, FALSE),"player") &amp; " " &amp;  RIGHT(B6,LEN(B6)-FIND(", ",B6)-1) &amp; " " &amp;LEFT(B6,FIND(",",B6)-1)&amp; " " &amp; " (" &amp; A6 &amp; ")"</f>
        <v>New Orleans Saints running back Ladell Betts  ()</v>
      </c>
    </row>
    <row r="7" spans="1:7" x14ac:dyDescent="0.25">
      <c r="A7">
        <v>89</v>
      </c>
      <c r="B7" t="s">
        <v>904</v>
      </c>
      <c r="C7" t="s">
        <v>10</v>
      </c>
      <c r="E7" t="str">
        <f t="shared" si="0"/>
        <v>a89</v>
      </c>
      <c r="F7" t="str">
        <f>$A$1&amp;" " &amp; IFERROR(VLOOKUP(C7, Positions!A:B, 2, FALSE),"player") &amp; " " &amp;  RIGHT(B7,LEN(B7)-FIND(", ",B7)-1) &amp; " " &amp;LEFT(B7,FIND(",",B7)-1)&amp; " " &amp; " (" &amp; A7 &amp; ")"</f>
        <v>New Orleans Saints wide receiver Montez Billings  (89)</v>
      </c>
    </row>
    <row r="8" spans="1:7" x14ac:dyDescent="0.25">
      <c r="A8">
        <v>16</v>
      </c>
      <c r="B8" t="s">
        <v>905</v>
      </c>
      <c r="C8" t="s">
        <v>10</v>
      </c>
      <c r="E8" t="str">
        <f t="shared" si="0"/>
        <v>a16</v>
      </c>
      <c r="F8" t="str">
        <f>$A$1&amp;" " &amp; IFERROR(VLOOKUP(C8, Positions!A:B, 2, FALSE),"player") &amp; " " &amp;  RIGHT(B8,LEN(B8)-FIND(", ",B8)-1) &amp; " " &amp;LEFT(B8,FIND(",",B8)-1)&amp; " " &amp; " (" &amp; A8 &amp; ")"</f>
        <v>New Orleans Saints wide receiver Mark Bradley  (16)</v>
      </c>
    </row>
    <row r="9" spans="1:7" x14ac:dyDescent="0.25">
      <c r="A9">
        <v>9</v>
      </c>
      <c r="B9" t="s">
        <v>906</v>
      </c>
      <c r="C9" t="s">
        <v>4</v>
      </c>
      <c r="E9" t="str">
        <f t="shared" si="0"/>
        <v>a9</v>
      </c>
      <c r="F9" t="str">
        <f>$A$1&amp;" " &amp; IFERROR(VLOOKUP(C9, Positions!A:B, 2, FALSE),"player") &amp; " " &amp;  RIGHT(B9,LEN(B9)-FIND(", ",B9)-1) &amp; " " &amp;LEFT(B9,FIND(",",B9)-1)&amp; " " &amp; " (" &amp; A9 &amp; ")"</f>
        <v>New Orleans Saints quarterback Drew Brees  (9)</v>
      </c>
    </row>
    <row r="10" spans="1:7" x14ac:dyDescent="0.25">
      <c r="A10">
        <v>96</v>
      </c>
      <c r="B10" t="s">
        <v>907</v>
      </c>
      <c r="C10" t="s">
        <v>47</v>
      </c>
      <c r="E10" t="str">
        <f t="shared" si="0"/>
        <v>a96</v>
      </c>
      <c r="F10" t="str">
        <f>$A$1&amp;" " &amp; IFERROR(VLOOKUP(C10, Positions!A:B, 2, FALSE),"player") &amp; " " &amp;  RIGHT(B10,LEN(B10)-FIND(", ",B10)-1) &amp; " " &amp;LEFT(B10,FIND(",",B10)-1)&amp; " " &amp; " (" &amp; A10 &amp; ")"</f>
        <v>New Orleans Saints defensive end Alex Brown  (96)</v>
      </c>
    </row>
    <row r="11" spans="1:7" x14ac:dyDescent="0.25">
      <c r="A11">
        <v>71</v>
      </c>
      <c r="B11" t="s">
        <v>908</v>
      </c>
      <c r="C11" t="s">
        <v>63</v>
      </c>
      <c r="E11" t="str">
        <f t="shared" si="0"/>
        <v>a71</v>
      </c>
      <c r="F11" t="str">
        <f>$A$1&amp;" " &amp; IFERROR(VLOOKUP(C11, Positions!A:B, 2, FALSE),"player") &amp; " " &amp;  RIGHT(B11,LEN(B11)-FIND(", ",B11)-1) &amp; " " &amp;LEFT(B11,FIND(",",B11)-1)&amp; " " &amp; " (" &amp; A11 &amp; ")"</f>
        <v>New Orleans Saints tackle Charles Brown  (71)</v>
      </c>
    </row>
    <row r="12" spans="1:7" x14ac:dyDescent="0.25">
      <c r="A12">
        <v>25</v>
      </c>
      <c r="B12" t="s">
        <v>909</v>
      </c>
      <c r="C12" t="s">
        <v>22</v>
      </c>
      <c r="E12" t="str">
        <f t="shared" si="0"/>
        <v>a25</v>
      </c>
      <c r="F12" t="str">
        <f>$A$1&amp;" " &amp; IFERROR(VLOOKUP(C12, Positions!A:B, 2, FALSE),"player") &amp; " " &amp;  RIGHT(B12,LEN(B12)-FIND(", ",B12)-1) &amp; " " &amp;LEFT(B12,FIND(",",B12)-1)&amp; " " &amp; " (" &amp; A12 &amp; ")"</f>
        <v>New Orleans Saints running back Reggie Bush  (25)</v>
      </c>
    </row>
    <row r="13" spans="1:7" x14ac:dyDescent="0.25">
      <c r="A13">
        <v>74</v>
      </c>
      <c r="B13" t="s">
        <v>910</v>
      </c>
      <c r="C13" t="s">
        <v>63</v>
      </c>
      <c r="E13" t="str">
        <f t="shared" si="0"/>
        <v>a74</v>
      </c>
      <c r="F13" t="str">
        <f>$A$1&amp;" " &amp; IFERROR(VLOOKUP(C13, Positions!A:B, 2, FALSE),"player") &amp; " " &amp;  RIGHT(B13,LEN(B13)-FIND(", ",B13)-1) &amp; " " &amp;LEFT(B13,FIND(",",B13)-1)&amp; " " &amp; " (" &amp; A13 &amp; ")"</f>
        <v>New Orleans Saints tackle Jermon Bushrod  (74)</v>
      </c>
    </row>
    <row r="14" spans="1:7" x14ac:dyDescent="0.25">
      <c r="A14">
        <v>4</v>
      </c>
      <c r="B14" t="s">
        <v>911</v>
      </c>
      <c r="C14" t="s">
        <v>4</v>
      </c>
      <c r="E14" t="str">
        <f t="shared" si="0"/>
        <v>a4</v>
      </c>
      <c r="F14" t="str">
        <f>$A$1&amp;" " &amp; IFERROR(VLOOKUP(C14, Positions!A:B, 2, FALSE),"player") &amp; " " &amp;  RIGHT(B14,LEN(B14)-FIND(", ",B14)-1) &amp; " " &amp;LEFT(B14,FIND(",",B14)-1)&amp; " " &amp; " (" &amp; A14 &amp; ")"</f>
        <v>New Orleans Saints quarterback Sean Canfield  (4)</v>
      </c>
    </row>
    <row r="15" spans="1:7" x14ac:dyDescent="0.25">
      <c r="A15">
        <v>61</v>
      </c>
      <c r="B15" t="s">
        <v>912</v>
      </c>
      <c r="C15" t="s">
        <v>221</v>
      </c>
      <c r="E15" t="str">
        <f t="shared" si="0"/>
        <v>a61</v>
      </c>
      <c r="F15" t="str">
        <f>$A$1&amp;" " &amp; IFERROR(VLOOKUP(C15, Positions!A:B, 2, FALSE),"player") &amp; " " &amp;  RIGHT(B15,LEN(B15)-FIND(", ",B15)-1) &amp; " " &amp;LEFT(B15,FIND(",",B15)-1)&amp; " " &amp; " (" &amp; A15 &amp; ")"</f>
        <v>New Orleans Saints offensive guard Brandon Carter  (61)</v>
      </c>
    </row>
    <row r="16" spans="1:7" x14ac:dyDescent="0.25">
      <c r="A16">
        <v>52</v>
      </c>
      <c r="B16" t="s">
        <v>913</v>
      </c>
      <c r="C16" t="s">
        <v>50</v>
      </c>
      <c r="E16" t="str">
        <f t="shared" si="0"/>
        <v>a52</v>
      </c>
      <c r="F16" t="str">
        <f>$A$1&amp;" " &amp; IFERROR(VLOOKUP(C16, Positions!A:B, 2, FALSE),"player") &amp; " " &amp;  RIGHT(B16,LEN(B16)-FIND(", ",B16)-1) &amp; " " &amp;LEFT(B16,FIND(",",B16)-1)&amp; " " &amp; " (" &amp; A16 &amp; ")"</f>
        <v>New Orleans Saints outside linebacker Jonathan Casillas  (52)</v>
      </c>
    </row>
    <row r="17" spans="1:6" x14ac:dyDescent="0.25">
      <c r="A17">
        <v>97</v>
      </c>
      <c r="B17" t="s">
        <v>914</v>
      </c>
      <c r="C17" t="s">
        <v>47</v>
      </c>
      <c r="E17" t="str">
        <f t="shared" si="0"/>
        <v>a97</v>
      </c>
      <c r="F17" t="str">
        <f>$A$1&amp;" " &amp; IFERROR(VLOOKUP(C17, Positions!A:B, 2, FALSE),"player") &amp; " " &amp;  RIGHT(B17,LEN(B17)-FIND(", ",B17)-1) &amp; " " &amp;LEFT(B17,FIND(",",B17)-1)&amp; " " &amp; " (" &amp; A17 &amp; ")"</f>
        <v>New Orleans Saints defensive end Jeff Charleston  (97)</v>
      </c>
    </row>
    <row r="18" spans="1:6" x14ac:dyDescent="0.25">
      <c r="B18" t="s">
        <v>915</v>
      </c>
      <c r="C18" t="s">
        <v>53</v>
      </c>
      <c r="E18" t="str">
        <f t="shared" si="0"/>
        <v>a</v>
      </c>
      <c r="F18" t="str">
        <f>$A$1&amp;" " &amp; IFERROR(VLOOKUP(C18, Positions!A:B, 2, FALSE),"player") &amp; " " &amp;  RIGHT(B18,LEN(B18)-FIND(", ",B18)-1) &amp; " " &amp;LEFT(B18,FIND(",",B18)-1)&amp; " " &amp; " (" &amp; A18 &amp; ")"</f>
        <v>New Orleans Saints linebacker Harry Coleman  ()</v>
      </c>
    </row>
    <row r="19" spans="1:6" x14ac:dyDescent="0.25">
      <c r="A19">
        <v>12</v>
      </c>
      <c r="B19" t="s">
        <v>916</v>
      </c>
      <c r="C19" t="s">
        <v>10</v>
      </c>
      <c r="E19" t="str">
        <f t="shared" si="0"/>
        <v>a12</v>
      </c>
      <c r="F19" t="str">
        <f>$A$1&amp;" " &amp; IFERROR(VLOOKUP(C19, Positions!A:B, 2, FALSE),"player") &amp; " " &amp;  RIGHT(B19,LEN(B19)-FIND(", ",B19)-1) &amp; " " &amp;LEFT(B19,FIND(",",B19)-1)&amp; " " &amp; " (" &amp; A19 &amp; ")"</f>
        <v>New Orleans Saints wide receiver Marques Colston  (12)</v>
      </c>
    </row>
    <row r="20" spans="1:6" x14ac:dyDescent="0.25">
      <c r="A20">
        <v>10</v>
      </c>
      <c r="B20" t="s">
        <v>917</v>
      </c>
      <c r="C20" t="s">
        <v>4</v>
      </c>
      <c r="E20" t="str">
        <f t="shared" si="0"/>
        <v>a10</v>
      </c>
      <c r="F20" t="str">
        <f>$A$1&amp;" " &amp; IFERROR(VLOOKUP(C20, Positions!A:B, 2, FALSE),"player") &amp; " " &amp;  RIGHT(B20,LEN(B20)-FIND(", ",B20)-1) &amp; " " &amp;LEFT(B20,FIND(",",B20)-1)&amp; " " &amp; " (" &amp; A20 &amp; ")"</f>
        <v>New Orleans Saints quarterback Chase Daniel  (10)</v>
      </c>
    </row>
    <row r="21" spans="1:6" x14ac:dyDescent="0.25">
      <c r="A21">
        <v>72</v>
      </c>
      <c r="B21" t="s">
        <v>918</v>
      </c>
      <c r="C21" t="s">
        <v>71</v>
      </c>
      <c r="E21" t="str">
        <f t="shared" si="0"/>
        <v>a72</v>
      </c>
      <c r="F21" t="str">
        <f>$A$1&amp;" " &amp; IFERROR(VLOOKUP(C21, Positions!A:B, 2, FALSE),"player") &amp; " " &amp;  RIGHT(B21,LEN(B21)-FIND(", ",B21)-1) &amp; " " &amp;LEFT(B21,FIND(",",B21)-1)&amp; " " &amp; " (" &amp; A21 &amp; ")"</f>
        <v>New Orleans Saints guard Tim Duckworth  (72)</v>
      </c>
    </row>
    <row r="22" spans="1:6" x14ac:dyDescent="0.25">
      <c r="A22">
        <v>56</v>
      </c>
      <c r="B22" t="s">
        <v>919</v>
      </c>
      <c r="C22" t="s">
        <v>50</v>
      </c>
      <c r="E22" t="str">
        <f t="shared" si="0"/>
        <v>a56</v>
      </c>
      <c r="F22" t="str">
        <f>$A$1&amp;" " &amp; IFERROR(VLOOKUP(C22, Positions!A:B, 2, FALSE),"player") &amp; " " &amp;  RIGHT(B22,LEN(B22)-FIND(", ",B22)-1) &amp; " " &amp;LEFT(B22,FIND(",",B22)-1)&amp; " " &amp; " (" &amp; A22 &amp; ")"</f>
        <v>New Orleans Saints outside linebacker Jo-Lonn Dunbar  (56)</v>
      </c>
    </row>
    <row r="23" spans="1:6" x14ac:dyDescent="0.25">
      <c r="A23">
        <v>98</v>
      </c>
      <c r="B23" t="s">
        <v>920</v>
      </c>
      <c r="C23" t="s">
        <v>65</v>
      </c>
      <c r="E23" t="str">
        <f t="shared" si="0"/>
        <v>a98</v>
      </c>
      <c r="F23" t="str">
        <f>$A$1&amp;" " &amp; IFERROR(VLOOKUP(C23, Positions!A:B, 2, FALSE),"player") &amp; " " &amp;  RIGHT(B23,LEN(B23)-FIND(", ",B23)-1) &amp; " " &amp;LEFT(B23,FIND(",",B23)-1)&amp; " " &amp; " (" &amp; A23 &amp; ")"</f>
        <v>New Orleans Saints defensive tackle Sedrick Ellis  (98)</v>
      </c>
    </row>
    <row r="24" spans="1:6" x14ac:dyDescent="0.25">
      <c r="A24">
        <v>44</v>
      </c>
      <c r="B24" t="s">
        <v>921</v>
      </c>
      <c r="C24" t="s">
        <v>32</v>
      </c>
      <c r="E24" t="str">
        <f t="shared" si="0"/>
        <v>a44</v>
      </c>
      <c r="F24" t="str">
        <f>$A$1&amp;" " &amp; IFERROR(VLOOKUP(C24, Positions!A:B, 2, FALSE),"player") &amp; " " &amp;  RIGHT(B24,LEN(B24)-FIND(", ",B24)-1) &amp; " " &amp;LEFT(B24,FIND(",",B24)-1)&amp; " " &amp; " (" &amp; A24 &amp; ")"</f>
        <v>New Orleans Saints fullback Heath Evans  (44)</v>
      </c>
    </row>
    <row r="25" spans="1:6" x14ac:dyDescent="0.25">
      <c r="A25">
        <v>73</v>
      </c>
      <c r="B25" t="s">
        <v>922</v>
      </c>
      <c r="C25" t="s">
        <v>71</v>
      </c>
      <c r="E25" t="str">
        <f t="shared" si="0"/>
        <v>a73</v>
      </c>
      <c r="F25" t="str">
        <f>$A$1&amp;" " &amp; IFERROR(VLOOKUP(C25, Positions!A:B, 2, FALSE),"player") &amp; " " &amp;  RIGHT(B25,LEN(B25)-FIND(", ",B25)-1) &amp; " " &amp;LEFT(B25,FIND(",",B25)-1)&amp; " " &amp; " (" &amp; A25 &amp; ")"</f>
        <v>New Orleans Saints guard Jahri Evans  (73)</v>
      </c>
    </row>
    <row r="26" spans="1:6" x14ac:dyDescent="0.25">
      <c r="A26">
        <v>54</v>
      </c>
      <c r="B26" t="s">
        <v>923</v>
      </c>
      <c r="C26" t="s">
        <v>50</v>
      </c>
      <c r="E26" t="str">
        <f t="shared" si="0"/>
        <v>a54</v>
      </c>
      <c r="F26" t="str">
        <f>$A$1&amp;" " &amp; IFERROR(VLOOKUP(C26, Positions!A:B, 2, FALSE),"player") &amp; " " &amp;  RIGHT(B26,LEN(B26)-FIND(", ",B26)-1) &amp; " " &amp;LEFT(B26,FIND(",",B26)-1)&amp; " " &amp; " (" &amp; A26 &amp; ")"</f>
        <v>New Orleans Saints outside linebacker Troy Evans  (54)</v>
      </c>
    </row>
    <row r="27" spans="1:6" x14ac:dyDescent="0.25">
      <c r="A27">
        <v>67</v>
      </c>
      <c r="B27" t="s">
        <v>924</v>
      </c>
      <c r="C27" t="s">
        <v>47</v>
      </c>
      <c r="E27" t="str">
        <f t="shared" si="0"/>
        <v>a67</v>
      </c>
      <c r="F27" t="str">
        <f>$A$1&amp;" " &amp; IFERROR(VLOOKUP(C27, Positions!A:B, 2, FALSE),"player") &amp; " " &amp;  RIGHT(B27,LEN(B27)-FIND(", ",B27)-1) &amp; " " &amp;LEFT(B27,FIND(",",B27)-1)&amp; " " &amp; " (" &amp; A27 &amp; ")"</f>
        <v>New Orleans Saints defensive end Junior Galette  (67)</v>
      </c>
    </row>
    <row r="28" spans="1:6" x14ac:dyDescent="0.25">
      <c r="A28">
        <v>20</v>
      </c>
      <c r="B28" t="s">
        <v>925</v>
      </c>
      <c r="C28" t="s">
        <v>19</v>
      </c>
      <c r="E28" t="str">
        <f t="shared" si="0"/>
        <v>a20</v>
      </c>
      <c r="F28" t="str">
        <f>$A$1&amp;" " &amp; IFERROR(VLOOKUP(C28, Positions!A:B, 2, FALSE),"player") &amp; " " &amp;  RIGHT(B28,LEN(B28)-FIND(", ",B28)-1) &amp; " " &amp;LEFT(B28,FIND(",",B28)-1)&amp; " " &amp; " (" &amp; A28 &amp; ")"</f>
        <v>New Orleans Saints corner back Randall Gay  (20)</v>
      </c>
    </row>
    <row r="29" spans="1:6" x14ac:dyDescent="0.25">
      <c r="A29">
        <v>70</v>
      </c>
      <c r="B29" t="s">
        <v>926</v>
      </c>
      <c r="C29" t="s">
        <v>63</v>
      </c>
      <c r="E29" t="str">
        <f t="shared" si="0"/>
        <v>a70</v>
      </c>
      <c r="F29" t="str">
        <f>$A$1&amp;" " &amp; IFERROR(VLOOKUP(C29, Positions!A:B, 2, FALSE),"player") &amp; " " &amp;  RIGHT(B29,LEN(B29)-FIND(", ",B29)-1) &amp; " " &amp;LEFT(B29,FIND(",",B29)-1)&amp; " " &amp; " (" &amp; A29 &amp; ")"</f>
        <v>New Orleans Saints tackle Na'Shan Goddard  (70)</v>
      </c>
    </row>
    <row r="30" spans="1:6" x14ac:dyDescent="0.25">
      <c r="A30">
        <v>76</v>
      </c>
      <c r="B30" t="s">
        <v>927</v>
      </c>
      <c r="C30" t="s">
        <v>73</v>
      </c>
      <c r="E30" t="str">
        <f t="shared" si="0"/>
        <v>a76</v>
      </c>
      <c r="F30" t="str">
        <f>$A$1&amp;" " &amp; IFERROR(VLOOKUP(C30, Positions!A:B, 2, FALSE),"player") &amp; " " &amp;  RIGHT(B30,LEN(B30)-FIND(", ",B30)-1) &amp; " " &amp;LEFT(B30,FIND(",",B30)-1)&amp; " " &amp; " (" &amp; A30 &amp; ")"</f>
        <v>New Orleans Saints center Jonathan Goodwin  (76)</v>
      </c>
    </row>
    <row r="31" spans="1:6" x14ac:dyDescent="0.25">
      <c r="A31">
        <v>29</v>
      </c>
      <c r="B31" t="s">
        <v>928</v>
      </c>
      <c r="C31" t="s">
        <v>36</v>
      </c>
      <c r="E31" t="str">
        <f t="shared" si="0"/>
        <v>a29</v>
      </c>
      <c r="F31" t="str">
        <f>$A$1&amp;" " &amp; IFERROR(VLOOKUP(C31, Positions!A:B, 2, FALSE),"player") &amp; " " &amp;  RIGHT(B31,LEN(B31)-FIND(", ",B31)-1) &amp; " " &amp;LEFT(B31,FIND(",",B31)-1)&amp; " " &amp; " (" &amp; A31 &amp; ")"</f>
        <v>New Orleans Saints defensive back Danny Gorrer  (29)</v>
      </c>
    </row>
    <row r="32" spans="1:6" x14ac:dyDescent="0.25">
      <c r="A32">
        <v>80</v>
      </c>
      <c r="B32" t="s">
        <v>929</v>
      </c>
      <c r="C32" t="s">
        <v>83</v>
      </c>
      <c r="E32" t="str">
        <f t="shared" si="0"/>
        <v>a80</v>
      </c>
      <c r="F32" t="str">
        <f>$A$1&amp;" " &amp; IFERROR(VLOOKUP(C32, Positions!A:B, 2, FALSE),"player") &amp; " " &amp;  RIGHT(B32,LEN(B32)-FIND(", ",B32)-1) &amp; " " &amp;LEFT(B32,FIND(",",B32)-1)&amp; " " &amp; " (" &amp; A32 &amp; ")"</f>
        <v>New Orleans Saints tight end Jimmy Graham  (80)</v>
      </c>
    </row>
    <row r="33" spans="1:6" x14ac:dyDescent="0.25">
      <c r="A33">
        <v>33</v>
      </c>
      <c r="B33" t="s">
        <v>930</v>
      </c>
      <c r="C33" t="s">
        <v>19</v>
      </c>
      <c r="E33" t="str">
        <f t="shared" si="0"/>
        <v>a33</v>
      </c>
      <c r="F33" t="str">
        <f>$A$1&amp;" " &amp; IFERROR(VLOOKUP(C33, Positions!A:B, 2, FALSE),"player") &amp; " " &amp;  RIGHT(B33,LEN(B33)-FIND(", ",B33)-1) &amp; " " &amp;LEFT(B33,FIND(",",B33)-1)&amp; " " &amp; " (" &amp; A33 &amp; ")"</f>
        <v>New Orleans Saints corner back Jabari Greer  (33)</v>
      </c>
    </row>
    <row r="34" spans="1:6" x14ac:dyDescent="0.25">
      <c r="A34">
        <v>30</v>
      </c>
      <c r="B34" t="s">
        <v>931</v>
      </c>
      <c r="C34" t="s">
        <v>22</v>
      </c>
      <c r="E34" t="str">
        <f t="shared" si="0"/>
        <v>a30</v>
      </c>
      <c r="F34" t="str">
        <f>$A$1&amp;" " &amp; IFERROR(VLOOKUP(C34, Positions!A:B, 2, FALSE),"player") &amp; " " &amp;  RIGHT(B34,LEN(B34)-FIND(", ",B34)-1) &amp; " " &amp;LEFT(B34,FIND(",",B34)-1)&amp; " " &amp; " (" &amp; A34 &amp; ")"</f>
        <v>New Orleans Saints running back Lynell Hamilton  (30)</v>
      </c>
    </row>
    <row r="35" spans="1:6" x14ac:dyDescent="0.25">
      <c r="A35">
        <v>69</v>
      </c>
      <c r="B35" t="s">
        <v>932</v>
      </c>
      <c r="C35" t="s">
        <v>65</v>
      </c>
      <c r="E35" t="str">
        <f t="shared" si="0"/>
        <v>a69</v>
      </c>
      <c r="F35" t="str">
        <f>$A$1&amp;" " &amp; IFERROR(VLOOKUP(C35, Positions!A:B, 2, FALSE),"player") &amp; " " &amp;  RIGHT(B35,LEN(B35)-FIND(", ",B35)-1) &amp; " " &amp;LEFT(B35,FIND(",",B35)-1)&amp; " " &amp; " (" &amp; A35 &amp; ")"</f>
        <v>New Orleans Saints defensive tackle Anthony Hargrove  (69)</v>
      </c>
    </row>
    <row r="36" spans="1:6" x14ac:dyDescent="0.25">
      <c r="A36">
        <v>13</v>
      </c>
      <c r="B36" t="s">
        <v>933</v>
      </c>
      <c r="C36" t="s">
        <v>10</v>
      </c>
      <c r="E36" t="str">
        <f t="shared" si="0"/>
        <v>a13</v>
      </c>
      <c r="F36" t="str">
        <f>$A$1&amp;" " &amp; IFERROR(VLOOKUP(C36, Positions!A:B, 2, FALSE),"player") &amp; " " &amp;  RIGHT(B36,LEN(B36)-FIND(", ",B36)-1) &amp; " " &amp;LEFT(B36,FIND(",",B36)-1)&amp; " " &amp; " (" &amp; A36 &amp; ")"</f>
        <v>New Orleans Saints wide receiver Rod Harper  (13)</v>
      </c>
    </row>
    <row r="37" spans="1:6" x14ac:dyDescent="0.25">
      <c r="A37">
        <v>41</v>
      </c>
      <c r="B37" t="s">
        <v>934</v>
      </c>
      <c r="C37" t="s">
        <v>145</v>
      </c>
      <c r="E37" t="str">
        <f t="shared" si="0"/>
        <v>a41</v>
      </c>
      <c r="F37" t="str">
        <f>$A$1&amp;" " &amp; IFERROR(VLOOKUP(C37, Positions!A:B, 2, FALSE),"player") &amp; " " &amp;  RIGHT(B37,LEN(B37)-FIND(", ",B37)-1) &amp; " " &amp;LEFT(B37,FIND(",",B37)-1)&amp; " " &amp; " (" &amp; A37 &amp; ")"</f>
        <v>New Orleans Saints strong safety Roman Harper  (41)</v>
      </c>
    </row>
    <row r="38" spans="1:6" x14ac:dyDescent="0.25">
      <c r="A38">
        <v>5</v>
      </c>
      <c r="B38" t="s">
        <v>935</v>
      </c>
      <c r="C38" t="s">
        <v>6</v>
      </c>
      <c r="E38" t="str">
        <f t="shared" si="0"/>
        <v>a5</v>
      </c>
      <c r="F38" t="str">
        <f>$A$1&amp;" " &amp; IFERROR(VLOOKUP(C38, Positions!A:B, 2, FALSE),"player") &amp; " " &amp;  RIGHT(B38,LEN(B38)-FIND(", ",B38)-1) &amp; " " &amp;LEFT(B38,FIND(",",B38)-1)&amp; " " &amp; " (" &amp; A38 &amp; ")"</f>
        <v>New Orleans Saints kicker Garrett Hartley  (5)</v>
      </c>
    </row>
    <row r="39" spans="1:6" x14ac:dyDescent="0.25">
      <c r="A39">
        <v>19</v>
      </c>
      <c r="B39" t="s">
        <v>936</v>
      </c>
      <c r="C39" t="s">
        <v>10</v>
      </c>
      <c r="E39" t="str">
        <f t="shared" si="0"/>
        <v>a19</v>
      </c>
      <c r="F39" t="str">
        <f>$A$1&amp;" " &amp; IFERROR(VLOOKUP(C39, Positions!A:B, 2, FALSE),"player") &amp; " " &amp;  RIGHT(B39,LEN(B39)-FIND(", ",B39)-1) &amp; " " &amp;LEFT(B39,FIND(",",B39)-1)&amp; " " &amp; " (" &amp; A39 &amp; ")"</f>
        <v>New Orleans Saints wide receiver Devery Henderson  (19)</v>
      </c>
    </row>
    <row r="40" spans="1:6" x14ac:dyDescent="0.25">
      <c r="A40">
        <v>43</v>
      </c>
      <c r="B40" t="s">
        <v>937</v>
      </c>
      <c r="C40" t="s">
        <v>22</v>
      </c>
      <c r="E40" t="str">
        <f t="shared" si="0"/>
        <v>a43</v>
      </c>
      <c r="F40" t="str">
        <f>$A$1&amp;" " &amp; IFERROR(VLOOKUP(C40, Positions!A:B, 2, FALSE),"player") &amp; " " &amp;  RIGHT(B40,LEN(B40)-FIND(", ",B40)-1) &amp; " " &amp;LEFT(B40,FIND(",",B40)-1)&amp; " " &amp; " (" &amp; A40 &amp; ")"</f>
        <v>New Orleans Saints running back P.J. Hill  (43)</v>
      </c>
    </row>
    <row r="41" spans="1:6" x14ac:dyDescent="0.25">
      <c r="A41">
        <v>84</v>
      </c>
      <c r="B41" t="s">
        <v>938</v>
      </c>
      <c r="C41" t="s">
        <v>83</v>
      </c>
      <c r="E41" t="str">
        <f t="shared" si="0"/>
        <v>a84</v>
      </c>
      <c r="F41" t="str">
        <f>$A$1&amp;" " &amp; IFERROR(VLOOKUP(C41, Positions!A:B, 2, FALSE),"player") &amp; " " &amp;  RIGHT(B41,LEN(B41)-FIND(", ",B41)-1) &amp; " " &amp;LEFT(B41,FIND(",",B41)-1)&amp; " " &amp; " (" &amp; A41 &amp; ")"</f>
        <v>New Orleans Saints tight end Tory Humphrey  (84)</v>
      </c>
    </row>
    <row r="42" spans="1:6" x14ac:dyDescent="0.25">
      <c r="A42">
        <v>55</v>
      </c>
      <c r="B42" t="s">
        <v>939</v>
      </c>
      <c r="C42" t="s">
        <v>53</v>
      </c>
      <c r="E42" t="str">
        <f t="shared" si="0"/>
        <v>a55</v>
      </c>
      <c r="F42" t="str">
        <f>$A$1&amp;" " &amp; IFERROR(VLOOKUP(C42, Positions!A:B, 2, FALSE),"player") &amp; " " &amp;  RIGHT(B42,LEN(B42)-FIND(", ",B42)-1) &amp; " " &amp;LEFT(B42,FIND(",",B42)-1)&amp; " " &amp; " (" &amp; A42 &amp; ")"</f>
        <v>New Orleans Saints linebacker Clint Ingram  (55)</v>
      </c>
    </row>
    <row r="43" spans="1:6" x14ac:dyDescent="0.25">
      <c r="A43">
        <v>48</v>
      </c>
      <c r="B43" t="s">
        <v>940</v>
      </c>
      <c r="C43" t="s">
        <v>22</v>
      </c>
      <c r="E43" t="str">
        <f t="shared" si="0"/>
        <v>a48</v>
      </c>
      <c r="F43" t="str">
        <f>$A$1&amp;" " &amp; IFERROR(VLOOKUP(C43, Positions!A:B, 2, FALSE),"player") &amp; " " &amp;  RIGHT(B43,LEN(B43)-FIND(", ",B43)-1) &amp; " " &amp;LEFT(B43,FIND(",",B43)-1)&amp; " " &amp; " (" &amp; A43 &amp; ")"</f>
        <v>New Orleans Saints running back Chris Ivory  (48)</v>
      </c>
    </row>
    <row r="44" spans="1:6" x14ac:dyDescent="0.25">
      <c r="A44">
        <v>27</v>
      </c>
      <c r="B44" t="s">
        <v>941</v>
      </c>
      <c r="C44" t="s">
        <v>19</v>
      </c>
      <c r="E44" t="str">
        <f t="shared" si="0"/>
        <v>a27</v>
      </c>
      <c r="F44" t="str">
        <f>$A$1&amp;" " &amp; IFERROR(VLOOKUP(C44, Positions!A:B, 2, FALSE),"player") &amp; " " &amp;  RIGHT(B44,LEN(B44)-FIND(", ",B44)-1) &amp; " " &amp;LEFT(B44,FIND(",",B44)-1)&amp; " " &amp; " (" &amp; A44 &amp; ")"</f>
        <v>New Orleans Saints corner back Malcolm Jenkins  (27)</v>
      </c>
    </row>
    <row r="45" spans="1:6" x14ac:dyDescent="0.25">
      <c r="A45">
        <v>35</v>
      </c>
      <c r="B45" t="s">
        <v>942</v>
      </c>
      <c r="C45" t="s">
        <v>36</v>
      </c>
      <c r="E45" t="str">
        <f t="shared" si="0"/>
        <v>a35</v>
      </c>
      <c r="F45" t="str">
        <f>$A$1&amp;" " &amp; IFERROR(VLOOKUP(C45, Positions!A:B, 2, FALSE),"player") &amp; " " &amp;  RIGHT(B45,LEN(B45)-FIND(", ",B45)-1) &amp; " " &amp;LEFT(B45,FIND(",",B45)-1)&amp; " " &amp; " (" &amp; A45 &amp; ")"</f>
        <v>New Orleans Saints defensive back Reggie Jones  (35)</v>
      </c>
    </row>
    <row r="46" spans="1:6" x14ac:dyDescent="0.25">
      <c r="A46">
        <v>45</v>
      </c>
      <c r="B46" t="s">
        <v>943</v>
      </c>
      <c r="C46" t="s">
        <v>53</v>
      </c>
      <c r="E46" t="str">
        <f t="shared" si="0"/>
        <v>a45</v>
      </c>
      <c r="F46" t="str">
        <f>$A$1&amp;" " &amp; IFERROR(VLOOKUP(C46, Positions!A:B, 2, FALSE),"player") &amp; " " &amp;  RIGHT(B46,LEN(B46)-FIND(", ",B46)-1) &amp; " " &amp;LEFT(B46,FIND(",",B46)-1)&amp; " " &amp; " (" &amp; A46 &amp; ")"</f>
        <v>New Orleans Saints linebacker Zak Keasey  (45)</v>
      </c>
    </row>
    <row r="47" spans="1:6" x14ac:dyDescent="0.25">
      <c r="A47">
        <v>57</v>
      </c>
      <c r="B47" t="s">
        <v>944</v>
      </c>
      <c r="C47" t="s">
        <v>45</v>
      </c>
      <c r="E47" t="str">
        <f t="shared" si="0"/>
        <v>a57</v>
      </c>
      <c r="F47" t="str">
        <f>$A$1&amp;" " &amp; IFERROR(VLOOKUP(C47, Positions!A:B, 2, FALSE),"player") &amp; " " &amp;  RIGHT(B47,LEN(B47)-FIND(", ",B47)-1) &amp; " " &amp;LEFT(B47,FIND(",",B47)-1)&amp; " " &amp; " (" &amp; A47 &amp; ")"</f>
        <v>New Orleans Saints long snapper Jason Kyle  (57)</v>
      </c>
    </row>
    <row r="48" spans="1:6" x14ac:dyDescent="0.25">
      <c r="A48">
        <v>60</v>
      </c>
      <c r="B48" t="s">
        <v>945</v>
      </c>
      <c r="C48" t="s">
        <v>73</v>
      </c>
      <c r="E48" t="str">
        <f t="shared" si="0"/>
        <v>a60</v>
      </c>
      <c r="F48" t="str">
        <f>$A$1&amp;" " &amp; IFERROR(VLOOKUP(C48, Positions!A:B, 2, FALSE),"player") &amp; " " &amp;  RIGHT(B48,LEN(B48)-FIND(", ",B48)-1) &amp; " " &amp;LEFT(B48,FIND(",",B48)-1)&amp; " " &amp; " (" &amp; A48 &amp; ")"</f>
        <v>New Orleans Saints center Nick Leckey  (60)</v>
      </c>
    </row>
    <row r="49" spans="1:6" x14ac:dyDescent="0.25">
      <c r="A49">
        <v>82</v>
      </c>
      <c r="B49" t="s">
        <v>946</v>
      </c>
      <c r="C49" t="s">
        <v>83</v>
      </c>
      <c r="E49" t="str">
        <f t="shared" si="0"/>
        <v>a82</v>
      </c>
      <c r="F49" t="str">
        <f>$A$1&amp;" " &amp; IFERROR(VLOOKUP(C49, Positions!A:B, 2, FALSE),"player") &amp; " " &amp;  RIGHT(B49,LEN(B49)-FIND(", ",B49)-1) &amp; " " &amp;LEFT(B49,FIND(",",B49)-1)&amp; " " &amp; " (" &amp; A49 &amp; ")"</f>
        <v>New Orleans Saints tight end Tyler Lorenzen  (82)</v>
      </c>
    </row>
    <row r="50" spans="1:6" x14ac:dyDescent="0.25">
      <c r="A50">
        <v>93</v>
      </c>
      <c r="B50" t="s">
        <v>947</v>
      </c>
      <c r="C50" t="s">
        <v>47</v>
      </c>
      <c r="E50" t="str">
        <f t="shared" si="0"/>
        <v>a93</v>
      </c>
      <c r="F50" t="str">
        <f>$A$1&amp;" " &amp; IFERROR(VLOOKUP(C50, Positions!A:B, 2, FALSE),"player") &amp; " " &amp;  RIGHT(B50,LEN(B50)-FIND(", ",B50)-1) &amp; " " &amp;LEFT(B50,FIND(",",B50)-1)&amp; " " &amp; " (" &amp; A50 &amp; ")"</f>
        <v>New Orleans Saints defensive end Bobby McCray  (93)</v>
      </c>
    </row>
    <row r="51" spans="1:6" x14ac:dyDescent="0.25">
      <c r="B51" t="s">
        <v>948</v>
      </c>
      <c r="C51" t="s">
        <v>22</v>
      </c>
      <c r="E51" t="str">
        <f t="shared" si="0"/>
        <v>a</v>
      </c>
      <c r="F51" t="str">
        <f>$A$1&amp;" " &amp; IFERROR(VLOOKUP(C51, Positions!A:B, 2, FALSE),"player") &amp; " " &amp;  RIGHT(B51,LEN(B51)-FIND(", ",B51)-1) &amp; " " &amp;LEFT(B51,FIND(",",B51)-1)&amp; " " &amp; " (" &amp; A51 &amp; ")"</f>
        <v>New Orleans Saints running back Jason McKie  ()</v>
      </c>
    </row>
    <row r="52" spans="1:6" x14ac:dyDescent="0.25">
      <c r="A52">
        <v>17</v>
      </c>
      <c r="B52" t="s">
        <v>949</v>
      </c>
      <c r="C52" t="s">
        <v>10</v>
      </c>
      <c r="E52" t="str">
        <f t="shared" si="0"/>
        <v>a17</v>
      </c>
      <c r="F52" t="str">
        <f>$A$1&amp;" " &amp; IFERROR(VLOOKUP(C52, Positions!A:B, 2, FALSE),"player") &amp; " " &amp;  RIGHT(B52,LEN(B52)-FIND(", ",B52)-1) &amp; " " &amp;LEFT(B52,FIND(",",B52)-1)&amp; " " &amp; " (" &amp; A52 &amp; ")"</f>
        <v>New Orleans Saints wide receiver Robert Meachem  (17)</v>
      </c>
    </row>
    <row r="53" spans="1:6" x14ac:dyDescent="0.25">
      <c r="A53">
        <v>62</v>
      </c>
      <c r="B53" t="s">
        <v>950</v>
      </c>
      <c r="C53" t="s">
        <v>63</v>
      </c>
      <c r="E53" t="str">
        <f t="shared" si="0"/>
        <v>a62</v>
      </c>
      <c r="F53" t="str">
        <f>$A$1&amp;" " &amp; IFERROR(VLOOKUP(C53, Positions!A:B, 2, FALSE),"player") &amp; " " &amp;  RIGHT(B53,LEN(B53)-FIND(", ",B53)-1) &amp; " " &amp;LEFT(B53,FIND(",",B53)-1)&amp; " " &amp; " (" &amp; A53 &amp; ")"</f>
        <v>New Orleans Saints tackle Terrence Metcalf  (62)</v>
      </c>
    </row>
    <row r="54" spans="1:6" x14ac:dyDescent="0.25">
      <c r="A54">
        <v>50</v>
      </c>
      <c r="B54" t="s">
        <v>951</v>
      </c>
      <c r="C54" t="s">
        <v>55</v>
      </c>
      <c r="E54" t="str">
        <f t="shared" si="0"/>
        <v>a50</v>
      </c>
      <c r="F54" t="str">
        <f>$A$1&amp;" " &amp; IFERROR(VLOOKUP(C54, Positions!A:B, 2, FALSE),"player") &amp; " " &amp;  RIGHT(B54,LEN(B54)-FIND(", ",B54)-1) &amp; " " &amp;LEFT(B54,FIND(",",B54)-1)&amp; " " &amp; " (" &amp; A54 &amp; ")"</f>
        <v>New Orleans Saints inside linebacker Marvin Mitchell  (50)</v>
      </c>
    </row>
    <row r="55" spans="1:6" x14ac:dyDescent="0.25">
      <c r="A55">
        <v>16</v>
      </c>
      <c r="B55" t="s">
        <v>952</v>
      </c>
      <c r="C55" t="s">
        <v>10</v>
      </c>
      <c r="E55" t="str">
        <f t="shared" si="0"/>
        <v>a16</v>
      </c>
      <c r="F55" t="str">
        <f>$A$1&amp;" " &amp; IFERROR(VLOOKUP(C55, Positions!A:B, 2, FALSE),"player") &amp; " " &amp;  RIGHT(B55,LEN(B55)-FIND(", ",B55)-1) &amp; " " &amp;LEFT(B55,FIND(",",B55)-1)&amp; " " &amp; " (" &amp; A55 &amp; ")"</f>
        <v>New Orleans Saints wide receiver Lance Moore  (16)</v>
      </c>
    </row>
    <row r="56" spans="1:6" x14ac:dyDescent="0.25">
      <c r="A56">
        <v>6</v>
      </c>
      <c r="B56" t="s">
        <v>953</v>
      </c>
      <c r="C56" t="s">
        <v>2</v>
      </c>
      <c r="E56" t="str">
        <f t="shared" si="0"/>
        <v>a6</v>
      </c>
      <c r="F56" t="str">
        <f>$A$1&amp;" " &amp; IFERROR(VLOOKUP(C56, Positions!A:B, 2, FALSE),"player") &amp; " " &amp;  RIGHT(B56,LEN(B56)-FIND(", ",B56)-1) &amp; " " &amp;LEFT(B56,FIND(",",B56)-1)&amp; " " &amp; " (" &amp; A56 &amp; ")"</f>
        <v>New Orleans Saints punter Thomas Morstead  (6)</v>
      </c>
    </row>
    <row r="57" spans="1:6" x14ac:dyDescent="0.25">
      <c r="A57">
        <v>77</v>
      </c>
      <c r="B57" t="s">
        <v>954</v>
      </c>
      <c r="C57" t="s">
        <v>71</v>
      </c>
      <c r="E57" t="str">
        <f t="shared" si="0"/>
        <v>a77</v>
      </c>
      <c r="F57" t="str">
        <f>$A$1&amp;" " &amp; IFERROR(VLOOKUP(C57, Positions!A:B, 2, FALSE),"player") &amp; " " &amp;  RIGHT(B57,LEN(B57)-FIND(", ",B57)-1) &amp; " " &amp;LEFT(B57,FIND(",",B57)-1)&amp; " " &amp; " (" &amp; A57 &amp; ")"</f>
        <v>New Orleans Saints guard Carl Nicks  (77)</v>
      </c>
    </row>
    <row r="58" spans="1:6" x14ac:dyDescent="0.25">
      <c r="A58">
        <v>79</v>
      </c>
      <c r="B58" t="s">
        <v>955</v>
      </c>
      <c r="C58" t="s">
        <v>160</v>
      </c>
      <c r="E58" t="str">
        <f t="shared" si="0"/>
        <v>a79</v>
      </c>
      <c r="F58" t="str">
        <f>$A$1&amp;" " &amp; IFERROR(VLOOKUP(C58, Positions!A:B, 2, FALSE),"player") &amp; " " &amp;  RIGHT(B58,LEN(B58)-FIND(", ",B58)-1) &amp; " " &amp;LEFT(B58,FIND(",",B58)-1)&amp; " " &amp; " (" &amp; A58 &amp; ")"</f>
        <v>New Orleans Saints offensive tackle Jermey Parnell  (79)</v>
      </c>
    </row>
    <row r="59" spans="1:6" x14ac:dyDescent="0.25">
      <c r="A59">
        <v>22</v>
      </c>
      <c r="B59" t="s">
        <v>956</v>
      </c>
      <c r="C59" t="s">
        <v>19</v>
      </c>
      <c r="E59" t="str">
        <f t="shared" si="0"/>
        <v>a22</v>
      </c>
      <c r="F59" t="str">
        <f>$A$1&amp;" " &amp; IFERROR(VLOOKUP(C59, Positions!A:B, 2, FALSE),"player") &amp; " " &amp;  RIGHT(B59,LEN(B59)-FIND(", ",B59)-1) &amp; " " &amp;LEFT(B59,FIND(",",B59)-1)&amp; " " &amp; " (" &amp; A59 &amp; ")"</f>
        <v>New Orleans Saints corner back Tracy Porter  (22)</v>
      </c>
    </row>
    <row r="60" spans="1:6" x14ac:dyDescent="0.25">
      <c r="A60">
        <v>90</v>
      </c>
      <c r="B60" t="s">
        <v>957</v>
      </c>
      <c r="C60" t="s">
        <v>65</v>
      </c>
      <c r="E60" t="str">
        <f t="shared" si="0"/>
        <v>a90</v>
      </c>
      <c r="F60" t="str">
        <f>$A$1&amp;" " &amp; IFERROR(VLOOKUP(C60, Positions!A:B, 2, FALSE),"player") &amp; " " &amp;  RIGHT(B60,LEN(B60)-FIND(", ",B60)-1) &amp; " " &amp;LEFT(B60,FIND(",",B60)-1)&amp; " " &amp; " (" &amp; A60 &amp; ")"</f>
        <v>New Orleans Saints defensive tackle DeMario Pressley  (90)</v>
      </c>
    </row>
    <row r="61" spans="1:6" x14ac:dyDescent="0.25">
      <c r="A61">
        <v>31</v>
      </c>
      <c r="B61" t="s">
        <v>958</v>
      </c>
      <c r="C61" t="s">
        <v>165</v>
      </c>
      <c r="E61" t="str">
        <f t="shared" si="0"/>
        <v>a31</v>
      </c>
      <c r="F61" t="str">
        <f>$A$1&amp;" " &amp; IFERROR(VLOOKUP(C61, Positions!A:B, 2, FALSE),"player") &amp; " " &amp;  RIGHT(B61,LEN(B61)-FIND(", ",B61)-1) &amp; " " &amp;LEFT(B61,FIND(",",B61)-1)&amp; " " &amp; " (" &amp; A61 &amp; ")"</f>
        <v>New Orleans Saints player Pierson Prioleau  (31)</v>
      </c>
    </row>
    <row r="62" spans="1:6" x14ac:dyDescent="0.25">
      <c r="A62">
        <v>11</v>
      </c>
      <c r="B62" t="s">
        <v>959</v>
      </c>
      <c r="C62" t="s">
        <v>4</v>
      </c>
      <c r="E62" t="str">
        <f t="shared" si="0"/>
        <v>a11</v>
      </c>
      <c r="F62" t="str">
        <f>$A$1&amp;" " &amp; IFERROR(VLOOKUP(C62, Positions!A:B, 2, FALSE),"player") &amp; " " &amp;  RIGHT(B62,LEN(B62)-FIND(", ",B62)-1) &amp; " " &amp;LEFT(B62,FIND(",",B62)-1)&amp; " " &amp; " (" &amp; A62 &amp; ")"</f>
        <v>New Orleans Saints quarterback Patrick Ramsey  (11)</v>
      </c>
    </row>
    <row r="63" spans="1:6" x14ac:dyDescent="0.25">
      <c r="A63">
        <v>39</v>
      </c>
      <c r="B63" t="s">
        <v>960</v>
      </c>
      <c r="C63" t="s">
        <v>173</v>
      </c>
      <c r="E63" t="str">
        <f t="shared" si="0"/>
        <v>a39</v>
      </c>
      <c r="F63" t="str">
        <f>$A$1&amp;" " &amp; IFERROR(VLOOKUP(C63, Positions!A:B, 2, FALSE),"player") &amp; " " &amp;  RIGHT(B63,LEN(B63)-FIND(", ",B63)-1) &amp; " " &amp;LEFT(B63,FIND(",",B63)-1)&amp; " " &amp; " (" &amp; A63 &amp; ")"</f>
        <v>New Orleans Saints free safety Chris Reis  (39)</v>
      </c>
    </row>
    <row r="64" spans="1:6" x14ac:dyDescent="0.25">
      <c r="A64">
        <v>34</v>
      </c>
      <c r="B64" t="s">
        <v>961</v>
      </c>
      <c r="C64" t="s">
        <v>36</v>
      </c>
      <c r="E64" t="str">
        <f t="shared" si="0"/>
        <v>a34</v>
      </c>
      <c r="F64" t="str">
        <f>$A$1&amp;" " &amp; IFERROR(VLOOKUP(C64, Positions!A:B, 2, FALSE),"player") &amp; " " &amp;  RIGHT(B64,LEN(B64)-FIND(", ",B64)-1) &amp; " " &amp;LEFT(B64,FIND(",",B64)-1)&amp; " " &amp; " (" &amp; A64 &amp; ")"</f>
        <v>New Orleans Saints defensive back Patrick Robinson  (34)</v>
      </c>
    </row>
    <row r="65" spans="1:6" x14ac:dyDescent="0.25">
      <c r="A65">
        <v>15</v>
      </c>
      <c r="B65" t="s">
        <v>962</v>
      </c>
      <c r="C65" t="s">
        <v>10</v>
      </c>
      <c r="E65" t="str">
        <f t="shared" si="0"/>
        <v>a15</v>
      </c>
      <c r="F65" t="str">
        <f>$A$1&amp;" " &amp; IFERROR(VLOOKUP(C65, Positions!A:B, 2, FALSE),"player") &amp; " " &amp;  RIGHT(B65,LEN(B65)-FIND(", ",B65)-1) &amp; " " &amp;LEFT(B65,FIND(",",B65)-1)&amp; " " &amp; " (" &amp; A65 &amp; ")"</f>
        <v>New Orleans Saints wide receiver Courtney Roby  (15)</v>
      </c>
    </row>
    <row r="66" spans="1:6" x14ac:dyDescent="0.25">
      <c r="A66">
        <v>68</v>
      </c>
      <c r="B66" t="s">
        <v>963</v>
      </c>
      <c r="C66" t="s">
        <v>65</v>
      </c>
      <c r="E66" t="str">
        <f t="shared" si="0"/>
        <v>a68</v>
      </c>
      <c r="F66" t="str">
        <f>$A$1&amp;" " &amp; IFERROR(VLOOKUP(C66, Positions!A:B, 2, FALSE),"player") &amp; " " &amp;  RIGHT(B66,LEN(B66)-FIND(", ",B66)-1) &amp; " " &amp;LEFT(B66,FIND(",",B66)-1)&amp; " " &amp; " (" &amp; A66 &amp; ")"</f>
        <v>New Orleans Saints defensive tackle Jay Ross  (68)</v>
      </c>
    </row>
    <row r="67" spans="1:6" x14ac:dyDescent="0.25">
      <c r="A67">
        <v>58</v>
      </c>
      <c r="B67" t="s">
        <v>964</v>
      </c>
      <c r="C67" t="s">
        <v>50</v>
      </c>
      <c r="E67" t="str">
        <f t="shared" si="0"/>
        <v>a58</v>
      </c>
      <c r="F67" t="str">
        <f>$A$1&amp;" " &amp; IFERROR(VLOOKUP(C67, Positions!A:B, 2, FALSE),"player") &amp; " " &amp;  RIGHT(B67,LEN(B67)-FIND(", ",B67)-1) &amp; " " &amp;LEFT(B67,FIND(",",B67)-1)&amp; " " &amp; " (" &amp; A67 &amp; ")"</f>
        <v>New Orleans Saints outside linebacker Scott Shanle  (58)</v>
      </c>
    </row>
    <row r="68" spans="1:6" x14ac:dyDescent="0.25">
      <c r="A68">
        <v>42</v>
      </c>
      <c r="B68" t="s">
        <v>965</v>
      </c>
      <c r="C68" t="s">
        <v>173</v>
      </c>
      <c r="E68" t="str">
        <f t="shared" ref="E68:E83" si="1">$G$1&amp;A68</f>
        <v>a42</v>
      </c>
      <c r="F68" t="str">
        <f>$A$1&amp;" " &amp; IFERROR(VLOOKUP(C68, Positions!A:B, 2, FALSE),"player") &amp; " " &amp;  RIGHT(B68,LEN(B68)-FIND(", ",B68)-1) &amp; " " &amp;LEFT(B68,FIND(",",B68)-1)&amp; " " &amp; " (" &amp; A68 &amp; ")"</f>
        <v>New Orleans Saints free safety Darren Sharper  (42)</v>
      </c>
    </row>
    <row r="69" spans="1:6" x14ac:dyDescent="0.25">
      <c r="A69">
        <v>88</v>
      </c>
      <c r="B69" t="s">
        <v>966</v>
      </c>
      <c r="C69" t="s">
        <v>83</v>
      </c>
      <c r="E69" t="str">
        <f t="shared" si="1"/>
        <v>a88</v>
      </c>
      <c r="F69" t="str">
        <f>$A$1&amp;" " &amp; IFERROR(VLOOKUP(C69, Positions!A:B, 2, FALSE),"player") &amp; " " &amp;  RIGHT(B69,LEN(B69)-FIND(", ",B69)-1) &amp; " " &amp;LEFT(B69,FIND(",",B69)-1)&amp; " " &amp; " (" &amp; A69 &amp; ")"</f>
        <v>New Orleans Saints tight end Jeremy Shockey  (88)</v>
      </c>
    </row>
    <row r="70" spans="1:6" x14ac:dyDescent="0.25">
      <c r="A70">
        <v>91</v>
      </c>
      <c r="B70" t="s">
        <v>967</v>
      </c>
      <c r="C70" t="s">
        <v>47</v>
      </c>
      <c r="E70" t="str">
        <f t="shared" si="1"/>
        <v>a91</v>
      </c>
      <c r="F70" t="str">
        <f>$A$1&amp;" " &amp; IFERROR(VLOOKUP(C70, Positions!A:B, 2, FALSE),"player") &amp; " " &amp;  RIGHT(B70,LEN(B70)-FIND(", ",B70)-1) &amp; " " &amp;LEFT(B70,FIND(",",B70)-1)&amp; " " &amp; " (" &amp; A70 &amp; ")"</f>
        <v>New Orleans Saints defensive end Will Smith  (91)</v>
      </c>
    </row>
    <row r="71" spans="1:6" x14ac:dyDescent="0.25">
      <c r="A71">
        <v>78</v>
      </c>
      <c r="B71" t="s">
        <v>968</v>
      </c>
      <c r="C71" t="s">
        <v>63</v>
      </c>
      <c r="E71" t="str">
        <f t="shared" si="1"/>
        <v>a78</v>
      </c>
      <c r="F71" t="str">
        <f>$A$1&amp;" " &amp; IFERROR(VLOOKUP(C71, Positions!A:B, 2, FALSE),"player") &amp; " " &amp;  RIGHT(B71,LEN(B71)-FIND(", ",B71)-1) &amp; " " &amp;LEFT(B71,FIND(",",B71)-1)&amp; " " &amp; " (" &amp; A71 &amp; ")"</f>
        <v>New Orleans Saints tackle Jonathan Stinchcomb  (78)</v>
      </c>
    </row>
    <row r="72" spans="1:6" x14ac:dyDescent="0.25">
      <c r="A72">
        <v>64</v>
      </c>
      <c r="B72" t="s">
        <v>969</v>
      </c>
      <c r="C72" t="s">
        <v>63</v>
      </c>
      <c r="E72" t="str">
        <f t="shared" si="1"/>
        <v>a64</v>
      </c>
      <c r="F72" t="str">
        <f>$A$1&amp;" " &amp; IFERROR(VLOOKUP(C72, Positions!A:B, 2, FALSE),"player") &amp; " " &amp;  RIGHT(B72,LEN(B72)-FIND(", ",B72)-1) &amp; " " &amp;LEFT(B72,FIND(",",B72)-1)&amp; " " &amp; " (" &amp; A72 &amp; ")"</f>
        <v>New Orleans Saints tackle Zach Strief  (64)</v>
      </c>
    </row>
    <row r="73" spans="1:6" x14ac:dyDescent="0.25">
      <c r="A73">
        <v>14</v>
      </c>
      <c r="B73" t="s">
        <v>970</v>
      </c>
      <c r="C73" t="s">
        <v>10</v>
      </c>
      <c r="E73" t="str">
        <f t="shared" si="1"/>
        <v>a14</v>
      </c>
      <c r="F73" t="str">
        <f>$A$1&amp;" " &amp; IFERROR(VLOOKUP(C73, Positions!A:B, 2, FALSE),"player") &amp; " " &amp;  RIGHT(B73,LEN(B73)-FIND(", ",B73)-1) &amp; " " &amp;LEFT(B73,FIND(",",B73)-1)&amp; " " &amp; " (" &amp; A73 &amp; ")"</f>
        <v>New Orleans Saints wide receiver Andy Tanner  (14)</v>
      </c>
    </row>
    <row r="74" spans="1:6" x14ac:dyDescent="0.25">
      <c r="A74">
        <v>65</v>
      </c>
      <c r="B74" t="s">
        <v>971</v>
      </c>
      <c r="C74" t="s">
        <v>73</v>
      </c>
      <c r="E74" t="str">
        <f t="shared" si="1"/>
        <v>a65</v>
      </c>
      <c r="F74" t="str">
        <f>$A$1&amp;" " &amp; IFERROR(VLOOKUP(C74, Positions!A:B, 2, FALSE),"player") &amp; " " &amp;  RIGHT(B74,LEN(B74)-FIND(", ",B74)-1) &amp; " " &amp;LEFT(B74,FIND(",",B74)-1)&amp; " " &amp; " (" &amp; A74 &amp; ")"</f>
        <v>New Orleans Saints center Matt Tennant  (65)</v>
      </c>
    </row>
    <row r="75" spans="1:6" x14ac:dyDescent="0.25">
      <c r="A75">
        <v>23</v>
      </c>
      <c r="B75" t="s">
        <v>972</v>
      </c>
      <c r="C75" t="s">
        <v>22</v>
      </c>
      <c r="E75" t="str">
        <f t="shared" si="1"/>
        <v>a23</v>
      </c>
      <c r="F75" t="str">
        <f>$A$1&amp;" " &amp; IFERROR(VLOOKUP(C75, Positions!A:B, 2, FALSE),"player") &amp; " " &amp;  RIGHT(B75,LEN(B75)-FIND(", ",B75)-1) &amp; " " &amp;LEFT(B75,FIND(",",B75)-1)&amp; " " &amp; " (" &amp; A75 &amp; ")"</f>
        <v>New Orleans Saints running back Pierre Thomas  (23)</v>
      </c>
    </row>
    <row r="76" spans="1:6" x14ac:dyDescent="0.25">
      <c r="A76">
        <v>85</v>
      </c>
      <c r="B76" t="s">
        <v>973</v>
      </c>
      <c r="C76" t="s">
        <v>83</v>
      </c>
      <c r="E76" t="str">
        <f t="shared" si="1"/>
        <v>a85</v>
      </c>
      <c r="F76" t="str">
        <f>$A$1&amp;" " &amp; IFERROR(VLOOKUP(C76, Positions!A:B, 2, FALSE),"player") &amp; " " &amp;  RIGHT(B76,LEN(B76)-FIND(", ",B76)-1) &amp; " " &amp;LEFT(B76,FIND(",",B76)-1)&amp; " " &amp; " (" &amp; A76 &amp; ")"</f>
        <v>New Orleans Saints tight end David Thomas  (85)</v>
      </c>
    </row>
    <row r="77" spans="1:6" x14ac:dyDescent="0.25">
      <c r="A77">
        <v>24</v>
      </c>
      <c r="B77" t="s">
        <v>974</v>
      </c>
      <c r="C77" t="s">
        <v>36</v>
      </c>
      <c r="E77" t="str">
        <f t="shared" si="1"/>
        <v>a24</v>
      </c>
      <c r="F77" t="str">
        <f>$A$1&amp;" " &amp; IFERROR(VLOOKUP(C77, Positions!A:B, 2, FALSE),"player") &amp; " " &amp;  RIGHT(B77,LEN(B77)-FIND(", ",B77)-1) &amp; " " &amp;LEFT(B77,FIND(",",B77)-1)&amp; " " &amp; " (" &amp; A77 &amp; ")"</f>
        <v>New Orleans Saints defensive back Leigh Torrence  (24)</v>
      </c>
    </row>
    <row r="78" spans="1:6" x14ac:dyDescent="0.25">
      <c r="A78">
        <v>21</v>
      </c>
      <c r="B78" t="s">
        <v>975</v>
      </c>
      <c r="C78" t="s">
        <v>165</v>
      </c>
      <c r="E78" t="str">
        <f t="shared" si="1"/>
        <v>a21</v>
      </c>
      <c r="F78" t="str">
        <f>$A$1&amp;" " &amp; IFERROR(VLOOKUP(C78, Positions!A:B, 2, FALSE),"player") &amp; " " &amp;  RIGHT(B78,LEN(B78)-FIND(", ",B78)-1) &amp; " " &amp;LEFT(B78,FIND(",",B78)-1)&amp; " " &amp; " (" &amp; A78 &amp; ")"</f>
        <v>New Orleans Saints player Chip Vaughn  (21)</v>
      </c>
    </row>
    <row r="79" spans="1:6" x14ac:dyDescent="0.25">
      <c r="A79">
        <v>51</v>
      </c>
      <c r="B79" t="s">
        <v>976</v>
      </c>
      <c r="C79" t="s">
        <v>148</v>
      </c>
      <c r="E79" t="str">
        <f t="shared" si="1"/>
        <v>a51</v>
      </c>
      <c r="F79" t="str">
        <f>$A$1&amp;" " &amp; IFERROR(VLOOKUP(C79, Positions!A:B, 2, FALSE),"player") &amp; " " &amp;  RIGHT(B79,LEN(B79)-FIND(", ",B79)-1) &amp; " " &amp;LEFT(B79,FIND(",",B79)-1)&amp; " " &amp; " (" &amp; A79 &amp; ")"</f>
        <v>New Orleans Saints middle linebacker Jonathan Vilma  (51)</v>
      </c>
    </row>
    <row r="80" spans="1:6" x14ac:dyDescent="0.25">
      <c r="A80">
        <v>59</v>
      </c>
      <c r="B80" t="s">
        <v>977</v>
      </c>
      <c r="C80" t="s">
        <v>53</v>
      </c>
      <c r="E80" t="str">
        <f t="shared" si="1"/>
        <v>a59</v>
      </c>
      <c r="F80" t="str">
        <f>$A$1&amp;" " &amp; IFERROR(VLOOKUP(C80, Positions!A:B, 2, FALSE),"player") &amp; " " &amp;  RIGHT(B80,LEN(B80)-FIND(", ",B80)-1) &amp; " " &amp;LEFT(B80,FIND(",",B80)-1)&amp; " " &amp; " (" &amp; A80 &amp; ")"</f>
        <v>New Orleans Saints linebacker Anthony Waters  (59)</v>
      </c>
    </row>
    <row r="81" spans="1:6" x14ac:dyDescent="0.25">
      <c r="A81">
        <v>99</v>
      </c>
      <c r="B81" t="s">
        <v>978</v>
      </c>
      <c r="C81" t="s">
        <v>47</v>
      </c>
      <c r="E81" t="str">
        <f t="shared" si="1"/>
        <v>a99</v>
      </c>
      <c r="F81" t="str">
        <f>$A$1&amp;" " &amp; IFERROR(VLOOKUP(C81, Positions!A:B, 2, FALSE),"player") &amp; " " &amp;  RIGHT(B81,LEN(B81)-FIND(", ",B81)-1) &amp; " " &amp;LEFT(B81,FIND(",",B81)-1)&amp; " " &amp; " (" &amp; A81 &amp; ")"</f>
        <v>New Orleans Saints defensive end Jimmy Wilkerson  (99)</v>
      </c>
    </row>
    <row r="82" spans="1:6" x14ac:dyDescent="0.25">
      <c r="A82">
        <v>94</v>
      </c>
      <c r="B82" t="s">
        <v>979</v>
      </c>
      <c r="C82" t="s">
        <v>65</v>
      </c>
      <c r="E82" t="str">
        <f t="shared" si="1"/>
        <v>a94</v>
      </c>
      <c r="F82" t="str">
        <f>$A$1&amp;" " &amp; IFERROR(VLOOKUP(C82, Positions!A:B, 2, FALSE),"player") &amp; " " &amp;  RIGHT(B82,LEN(B82)-FIND(", ",B82)-1) &amp; " " &amp;LEFT(B82,FIND(",",B82)-1)&amp; " " &amp; " (" &amp; A82 &amp; ")"</f>
        <v>New Orleans Saints defensive tackle Al Woods  (94)</v>
      </c>
    </row>
    <row r="83" spans="1:6" x14ac:dyDescent="0.25">
      <c r="A83">
        <v>28</v>
      </c>
      <c r="B83" t="s">
        <v>980</v>
      </c>
      <c r="C83" t="s">
        <v>173</v>
      </c>
      <c r="E83" t="str">
        <f t="shared" si="1"/>
        <v>a28</v>
      </c>
      <c r="F83" t="str">
        <f>$A$1&amp;" " &amp; IFERROR(VLOOKUP(C83, Positions!A:B, 2, FALSE),"player") &amp; " " &amp;  RIGHT(B83,LEN(B83)-FIND(", ",B83)-1) &amp; " " &amp;LEFT(B83,FIND(",",B83)-1)&amp; " " &amp; " (" &amp; A83 &amp; ")"</f>
        <v>New Orleans Saints free safety Usama Young  (28)</v>
      </c>
    </row>
  </sheetData>
  <conditionalFormatting sqref="A1:A1048576">
    <cfRule type="duplicateValues" dxfId="1" priority="1"/>
  </conditionalFormatting>
  <hyperlinks>
    <hyperlink ref="A2" r:id="rId1" display="http://www.nfl.com/teams/roster?d-447263-o=2&amp;team=NO&amp;d-447263-p=1&amp;d-447263-s=UNIFORM_NBR&amp;d-447263-n=1"/>
    <hyperlink ref="B2" r:id="rId2" display="http://www.nfl.com/teams/roster?d-447263-o=2&amp;team=NO&amp;d-447263-p=1&amp;d-447263-s=PERSONS.LAST_NAME&amp;d-447263-n=1"/>
    <hyperlink ref="C2" r:id="rId3" display="http://www.nfl.com/teams/roster?d-447263-o=2&amp;team=NO&amp;d-447263-p=1&amp;d-447263-s=persons.primary_Position.id.position_Id&amp;d-447263-n=1"/>
    <hyperlink ref="B3" r:id="rId4" display="http://www.nfl.com/players/stanleyarnoux/profile?id=ARN772901"/>
    <hyperlink ref="B4" r:id="rId5" display="http://www.nfl.com/players/adrianarrington/profile?id=ARR162645"/>
    <hyperlink ref="B5" r:id="rId6" display="http://www.nfl.com/players/remiayodele/profile?id=AYO158817"/>
    <hyperlink ref="B6" r:id="rId7" display="http://www.nfl.com/players/ladellbetts/profile?id=BET780192"/>
    <hyperlink ref="B7" r:id="rId8" display="http://www.nfl.com/players/montezbillings/profile?id=BIL465053"/>
    <hyperlink ref="B8" r:id="rId9" display="http://www.nfl.com/players/markbradley/profile?id=BRA220941"/>
    <hyperlink ref="B9" r:id="rId10" display="http://www.nfl.com/players/drewbrees/profile?id=BRE229498"/>
    <hyperlink ref="B10" r:id="rId11" display="http://www.nfl.com/players/alexbrown/profile?id=BRO246330"/>
    <hyperlink ref="B11" r:id="rId12" display="http://www.nfl.com/players/charlesbrown/profile?id=BRO304605"/>
    <hyperlink ref="B12" r:id="rId13" display="http://www.nfl.com/players/reggiebush/profile?id=BUS294963"/>
    <hyperlink ref="B13" r:id="rId14" display="http://www.nfl.com/players/jermonbushrod/profile?id=BUS379552"/>
    <hyperlink ref="B14" r:id="rId15" display="http://www.nfl.com/players/seancanfield/profile?id=CAN329293"/>
    <hyperlink ref="B15" r:id="rId16" display="http://www.nfl.com/players/brandoncarter/profile?id=CAR621613"/>
    <hyperlink ref="B16" r:id="rId17" display="http://www.nfl.com/players/jonathancasillas/profile?id=CAS320904"/>
    <hyperlink ref="B17" r:id="rId18" display="http://www.nfl.com/players/jeffcharleston/profile?id=CHA617869"/>
    <hyperlink ref="B18" r:id="rId19" display="http://www.nfl.com/players/harrycoleman/profile?id=COL287624"/>
    <hyperlink ref="B19" r:id="rId20" display="http://www.nfl.com/players/marquescolston/profile?id=COL777594"/>
    <hyperlink ref="B20" r:id="rId21" display="http://www.nfl.com/players/chasedaniel/profile?id=DAN230354"/>
    <hyperlink ref="B21" r:id="rId22" display="http://www.nfl.com/players/timduckworth/profile?id=DUC611270"/>
    <hyperlink ref="B22" r:id="rId23" display="http://www.nfl.com/players/jo-lonndunbar/profile?id=DUN097263"/>
    <hyperlink ref="B23" r:id="rId24" display="http://www.nfl.com/players/sedrickellis/profile?id=ELL641039"/>
    <hyperlink ref="B24" r:id="rId25" display="http://www.nfl.com/players/heathevans/profile?id=EVA025725"/>
    <hyperlink ref="B25" r:id="rId26" display="http://www.nfl.com/players/jahrievans/profile?id=EVA231866"/>
    <hyperlink ref="B26" r:id="rId27" display="http://www.nfl.com/players/troyevans/profile?id=EVA793485"/>
    <hyperlink ref="B27" r:id="rId28" display="http://www.nfl.com/players/juniorgalette/profile?id=GAL199835"/>
    <hyperlink ref="B28" r:id="rId29" display="http://www.nfl.com/players/randallgay/profile?id=GAY363730"/>
    <hyperlink ref="B29" r:id="rId30" display="http://www.nfl.com/players/na%27shangoddard/profile?id=GOD159430"/>
    <hyperlink ref="B30" r:id="rId31" display="http://www.nfl.com/players/jonathangoodwin/profile?id=GOO677384"/>
    <hyperlink ref="B31" r:id="rId32" display="http://www.nfl.com/players/dannygorrer/profile?id=GOR775873"/>
    <hyperlink ref="B32" r:id="rId33" display="http://www.nfl.com/players/jimmygraham/profile?id=GRA207087"/>
    <hyperlink ref="B33" r:id="rId34" display="http://www.nfl.com/players/jabarigreer/profile?id=GRE654582"/>
    <hyperlink ref="B34" r:id="rId35" display="http://www.nfl.com/players/lynellhamilton/profile?id=HAM277383"/>
    <hyperlink ref="B35" r:id="rId36" display="http://www.nfl.com/players/anthonyhargrove/profile?id=HAR144150"/>
    <hyperlink ref="B36" r:id="rId37" display="http://www.nfl.com/players/rodharper/profile?id=HAR289161"/>
    <hyperlink ref="B37" r:id="rId38" display="http://www.nfl.com/players/romanharper/profile?id=HAR293034"/>
    <hyperlink ref="B38" r:id="rId39" display="http://www.nfl.com/players/garretthartley/profile?id=HAR717525"/>
    <hyperlink ref="B39" r:id="rId40" display="http://www.nfl.com/players/deveryhenderson/profile?id=HEN056415"/>
    <hyperlink ref="B40" r:id="rId41" display="http://www.nfl.com/players/p.j.hill/profile?id=HIL538550"/>
    <hyperlink ref="B41" r:id="rId42" display="http://www.nfl.com/players/toryhumphrey/profile?id=HUM613935"/>
    <hyperlink ref="B42" r:id="rId43" display="http://www.nfl.com/players/clintingram/profile?id=ING456819"/>
    <hyperlink ref="B43" r:id="rId44" display="http://www.nfl.com/players/chrisivory/profile?id=IVO253611"/>
    <hyperlink ref="B44" r:id="rId45" display="http://www.nfl.com/players/malcolmjenkins/profile?id=JEN372222"/>
    <hyperlink ref="B45" r:id="rId46" display="http://www.nfl.com/players/reggiejones/profile?id=JON651586"/>
    <hyperlink ref="B46" r:id="rId47" display="http://www.nfl.com/players/zakkeasey/profile?id=KEA559552"/>
    <hyperlink ref="B47" r:id="rId48" display="http://www.nfl.com/players/jasonkyle/profile?id=KYL343482"/>
    <hyperlink ref="B48" r:id="rId49" display="http://www.nfl.com/players/nickleckey/profile?id=LEC297966"/>
    <hyperlink ref="B49" r:id="rId50" display="http://www.nfl.com/players/tylerlorenzen/profile?id=LOR488919"/>
    <hyperlink ref="B50" r:id="rId51" display="http://www.nfl.com/players/bobbymccray/profile?id=MCC663361"/>
    <hyperlink ref="B51" r:id="rId52" display="http://www.nfl.com/players/jasonmckie/profile?id=MCK386889"/>
    <hyperlink ref="B52" r:id="rId53" display="http://www.nfl.com/players/robertmeachem/profile?id=MEA057501"/>
    <hyperlink ref="B53" r:id="rId54" display="http://www.nfl.com/players/terrencemetcalf/profile?id=MET352212"/>
    <hyperlink ref="B54" r:id="rId55" display="http://www.nfl.com/players/marvinmitchell/profile?id=MIT520429"/>
    <hyperlink ref="B55" r:id="rId56" display="http://www.nfl.com/players/lancemoore/profile?id=MOO468248"/>
    <hyperlink ref="B56" r:id="rId57" display="http://www.nfl.com/players/thomasmorstead/profile?id=MOR758512"/>
    <hyperlink ref="B57" r:id="rId58" display="http://www.nfl.com/players/carlnicks/profile?id=NIC723945"/>
    <hyperlink ref="B58" r:id="rId59" display="http://www.nfl.com/players/jermeyparnell/profile?id=PAR613767"/>
    <hyperlink ref="B59" r:id="rId60" display="http://www.nfl.com/players/tracyporter/profile?id=POR632160"/>
    <hyperlink ref="B60" r:id="rId61" display="http://www.nfl.com/players/demariopressley/profile?id=PRE424518"/>
    <hyperlink ref="B61" r:id="rId62" display="http://www.nfl.com/players/piersonprioleau/profile?id=PRI603942"/>
    <hyperlink ref="B62" r:id="rId63" display="http://www.nfl.com/players/patrickramsey/profile?id=RAM596976"/>
    <hyperlink ref="B63" r:id="rId64" display="http://www.nfl.com/players/chrisreis/profile?id=REI689919"/>
    <hyperlink ref="B64" r:id="rId65" display="http://www.nfl.com/players/patrickrobinson/profile?id=ROB671457"/>
    <hyperlink ref="B65" r:id="rId66" display="http://www.nfl.com/players/courtneyroby/profile?id=ROB808006"/>
    <hyperlink ref="B66" r:id="rId67" display="http://www.nfl.com/players/jayross/profile?id=ROS611047"/>
    <hyperlink ref="B67" r:id="rId68" display="http://www.nfl.com/players/scottshanle/profile?id=SHA171501"/>
    <hyperlink ref="B68" r:id="rId69" display="http://www.nfl.com/players/darrensharper/profile?id=SHA500479"/>
    <hyperlink ref="B69" r:id="rId70" display="http://www.nfl.com/players/jeremyshockey/profile?id=SHO162072"/>
    <hyperlink ref="B70" r:id="rId71" display="http://www.nfl.com/players/willsmith/profile?id=SMI805040"/>
    <hyperlink ref="B71" r:id="rId72" display="http://www.nfl.com/players/jonathanstinchcomb/profile?id=STI503973"/>
    <hyperlink ref="B72" r:id="rId73" display="http://www.nfl.com/players/zachstrief/profile?id=STR434040"/>
    <hyperlink ref="B73" r:id="rId74" display="http://www.nfl.com/players/andytanner/profile?id=TAN392788"/>
    <hyperlink ref="B74" r:id="rId75" display="http://www.nfl.com/players/matttennant/profile?id=TEN153366"/>
    <hyperlink ref="B75" r:id="rId76" display="http://www.nfl.com/players/pierrethomas/profile?id=THO085535"/>
    <hyperlink ref="B76" r:id="rId77" display="http://www.nfl.com/players/davidthomas/profile?id=THO095101"/>
    <hyperlink ref="B77" r:id="rId78" display="http://www.nfl.com/players/leightorrence/profile?id=TOR692424"/>
    <hyperlink ref="B78" r:id="rId79" display="http://www.nfl.com/players/chipvaughn/profile?id=VAU413244"/>
    <hyperlink ref="B79" r:id="rId80" display="http://www.nfl.com/players/jonathanvilma/profile?id=VIL582180"/>
    <hyperlink ref="B80" r:id="rId81" display="http://www.nfl.com/players/anthonywaters/profile?id=WAT049178"/>
    <hyperlink ref="B81" r:id="rId82" display="http://www.nfl.com/players/jimmywilkerson/profile?id=WIL078164"/>
    <hyperlink ref="B82" r:id="rId83" display="http://www.nfl.com/players/alwoods/profile?id=WOO401988"/>
    <hyperlink ref="B83" r:id="rId84" display="http://www.nfl.com/players/usamayoung/profile?id=YOU614589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E1" sqref="E1"/>
    </sheetView>
  </sheetViews>
  <sheetFormatPr defaultRowHeight="15" x14ac:dyDescent="0.25"/>
  <cols>
    <col min="6" max="6" width="55.42578125" bestFit="1" customWidth="1"/>
  </cols>
  <sheetData>
    <row r="1" spans="1:7" ht="15" customHeight="1" x14ac:dyDescent="0.25">
      <c r="A1" t="s">
        <v>981</v>
      </c>
      <c r="G1" t="s">
        <v>1063</v>
      </c>
    </row>
    <row r="2" spans="1:7" x14ac:dyDescent="0.25">
      <c r="A2" t="s">
        <v>121</v>
      </c>
      <c r="B2" t="s">
        <v>0</v>
      </c>
      <c r="C2" t="s">
        <v>122</v>
      </c>
    </row>
    <row r="3" spans="1:7" x14ac:dyDescent="0.25">
      <c r="A3">
        <v>97</v>
      </c>
      <c r="B3" t="s">
        <v>982</v>
      </c>
      <c r="C3" t="s">
        <v>65</v>
      </c>
      <c r="E3" t="str">
        <f>$G$1&amp;A3</f>
        <v>a97</v>
      </c>
      <c r="F3" t="str">
        <f>$A$1&amp;" " &amp; IFERROR(VLOOKUP(C3, Positions!A:B, 2, FALSE),"player") &amp; " " &amp;  RIGHT(B3,LEN(B3)-FIND(", ",B3)-1) &amp; " " &amp;LEFT(B3,FIND(",",B3)-1)&amp; " " &amp; " (" &amp; A3 &amp; ")"</f>
        <v>Cincinnati Bengals defensive tackle Geno Atkins  (97)</v>
      </c>
    </row>
    <row r="4" spans="1:7" x14ac:dyDescent="0.25">
      <c r="A4">
        <v>32</v>
      </c>
      <c r="B4" t="s">
        <v>983</v>
      </c>
      <c r="C4" t="s">
        <v>22</v>
      </c>
      <c r="E4" t="str">
        <f t="shared" ref="E4:E67" si="0">$G$1&amp;A4</f>
        <v>a32</v>
      </c>
      <c r="F4" t="str">
        <f>$A$1&amp;" " &amp; IFERROR(VLOOKUP(C4, Positions!A:B, 2, FALSE),"player") &amp; " " &amp;  RIGHT(B4,LEN(B4)-FIND(", ",B4)-1) &amp; " " &amp;LEFT(B4,FIND(",",B4)-1)&amp; " " &amp; " (" &amp; A4 &amp; ")"</f>
        <v>Cincinnati Bengals running back Cedric Benson  (32)</v>
      </c>
    </row>
    <row r="5" spans="1:7" x14ac:dyDescent="0.25">
      <c r="A5">
        <v>88</v>
      </c>
      <c r="B5" t="s">
        <v>984</v>
      </c>
      <c r="C5" t="s">
        <v>10</v>
      </c>
      <c r="E5" t="str">
        <f t="shared" si="0"/>
        <v>a88</v>
      </c>
      <c r="F5" t="str">
        <f>$A$1&amp;" " &amp; IFERROR(VLOOKUP(C5, Positions!A:B, 2, FALSE),"player") &amp; " " &amp;  RIGHT(B5,LEN(B5)-FIND(", ",B5)-1) &amp; " " &amp;LEFT(B5,FIND(",",B5)-1)&amp; " " &amp; " (" &amp; A5 &amp; ")"</f>
        <v>Cincinnati Bengals wide receiver Dezmon Briscoe  (88)</v>
      </c>
    </row>
    <row r="6" spans="1:7" x14ac:dyDescent="0.25">
      <c r="A6">
        <v>81</v>
      </c>
      <c r="B6" t="s">
        <v>985</v>
      </c>
      <c r="C6" t="s">
        <v>10</v>
      </c>
      <c r="E6" t="str">
        <f t="shared" si="0"/>
        <v>a81</v>
      </c>
      <c r="F6" t="str">
        <f>$A$1&amp;" " &amp; IFERROR(VLOOKUP(C6, Positions!A:B, 2, FALSE),"player") &amp; " " &amp;  RIGHT(B6,LEN(B6)-FIND(", ",B6)-1) &amp; " " &amp;LEFT(B6,FIND(",",B6)-1)&amp; " " &amp; " (" &amp; A6 &amp; ")"</f>
        <v>Cincinnati Bengals wide receiver Antonio Bryant  (81)</v>
      </c>
    </row>
    <row r="7" spans="1:7" x14ac:dyDescent="0.25">
      <c r="A7">
        <v>87</v>
      </c>
      <c r="B7" t="s">
        <v>986</v>
      </c>
      <c r="C7" t="s">
        <v>10</v>
      </c>
      <c r="E7" t="str">
        <f t="shared" si="0"/>
        <v>a87</v>
      </c>
      <c r="F7" t="str">
        <f>$A$1&amp;" " &amp; IFERROR(VLOOKUP(C7, Positions!A:B, 2, FALSE),"player") &amp; " " &amp;  RIGHT(B7,LEN(B7)-FIND(", ",B7)-1) &amp; " " &amp;LEFT(B7,FIND(",",B7)-1)&amp; " " &amp; " (" &amp; A7 &amp; ")"</f>
        <v>Cincinnati Bengals wide receiver Andre Caldwell  (87)</v>
      </c>
    </row>
    <row r="8" spans="1:7" x14ac:dyDescent="0.25">
      <c r="A8">
        <v>86</v>
      </c>
      <c r="B8" t="s">
        <v>987</v>
      </c>
      <c r="C8" t="s">
        <v>83</v>
      </c>
      <c r="E8" t="str">
        <f t="shared" si="0"/>
        <v>a86</v>
      </c>
      <c r="F8" t="str">
        <f>$A$1&amp;" " &amp; IFERROR(VLOOKUP(C8, Positions!A:B, 2, FALSE),"player") &amp; " " &amp;  RIGHT(B8,LEN(B8)-FIND(", ",B8)-1) &amp; " " &amp;LEFT(B8,FIND(",",B8)-1)&amp; " " &amp; " (" &amp; A8 &amp; ")"</f>
        <v>Cincinnati Bengals tight end Daniel Coats  (86)</v>
      </c>
    </row>
    <row r="9" spans="1:7" x14ac:dyDescent="0.25">
      <c r="A9">
        <v>80</v>
      </c>
      <c r="B9" t="s">
        <v>988</v>
      </c>
      <c r="C9" t="s">
        <v>83</v>
      </c>
      <c r="E9" t="str">
        <f t="shared" si="0"/>
        <v>a80</v>
      </c>
      <c r="F9" t="str">
        <f>$A$1&amp;" " &amp; IFERROR(VLOOKUP(C9, Positions!A:B, 2, FALSE),"player") &amp; " " &amp;  RIGHT(B9,LEN(B9)-FIND(", ",B9)-1) &amp; " " &amp;LEFT(B9,FIND(",",B9)-1)&amp; " " &amp; " (" &amp; A9 &amp; ")"</f>
        <v>Cincinnati Bengals tight end Chase Coffman  (80)</v>
      </c>
    </row>
    <row r="10" spans="1:7" x14ac:dyDescent="0.25">
      <c r="A10">
        <v>73</v>
      </c>
      <c r="B10" t="s">
        <v>989</v>
      </c>
      <c r="C10" t="s">
        <v>63</v>
      </c>
      <c r="E10" t="str">
        <f t="shared" si="0"/>
        <v>a73</v>
      </c>
      <c r="F10" t="str">
        <f>$A$1&amp;" " &amp; IFERROR(VLOOKUP(C10, Positions!A:B, 2, FALSE),"player") &amp; " " &amp;  RIGHT(B10,LEN(B10)-FIND(", ",B10)-1) &amp; " " &amp;LEFT(B10,FIND(",",B10)-1)&amp; " " &amp; " (" &amp; A10 &amp; ")"</f>
        <v>Cincinnati Bengals tackle Anthony Collins  (73)</v>
      </c>
    </row>
    <row r="11" spans="1:7" x14ac:dyDescent="0.25">
      <c r="A11">
        <v>64</v>
      </c>
      <c r="B11" t="s">
        <v>990</v>
      </c>
      <c r="C11" t="s">
        <v>73</v>
      </c>
      <c r="E11" t="str">
        <f t="shared" si="0"/>
        <v>a64</v>
      </c>
      <c r="F11" t="str">
        <f>$A$1&amp;" " &amp; IFERROR(VLOOKUP(C11, Positions!A:B, 2, FALSE),"player") &amp; " " &amp;  RIGHT(B11,LEN(B11)-FIND(", ",B11)-1) &amp; " " &amp;LEFT(B11,FIND(",",B11)-1)&amp; " " &amp; " (" &amp; A11 &amp; ")"</f>
        <v>Cincinnati Bengals center Kyle Cook  (64)</v>
      </c>
    </row>
    <row r="12" spans="1:7" x14ac:dyDescent="0.25">
      <c r="A12">
        <v>12</v>
      </c>
      <c r="B12" t="s">
        <v>991</v>
      </c>
      <c r="C12" t="s">
        <v>10</v>
      </c>
      <c r="E12" t="str">
        <f t="shared" si="0"/>
        <v>a12</v>
      </c>
      <c r="F12" t="str">
        <f>$A$1&amp;" " &amp; IFERROR(VLOOKUP(C12, Positions!A:B, 2, FALSE),"player") &amp; " " &amp;  RIGHT(B12,LEN(B12)-FIND(", ",B12)-1) &amp; " " &amp;LEFT(B12,FIND(",",B12)-1)&amp; " " &amp; " (" &amp; A12 &amp; ")"</f>
        <v>Cincinnati Bengals wide receiver Quan Cosby  (12)</v>
      </c>
    </row>
    <row r="13" spans="1:7" x14ac:dyDescent="0.25">
      <c r="A13">
        <v>42</v>
      </c>
      <c r="B13" t="s">
        <v>992</v>
      </c>
      <c r="C13" t="s">
        <v>173</v>
      </c>
      <c r="E13" t="str">
        <f t="shared" si="0"/>
        <v>a42</v>
      </c>
      <c r="F13" t="str">
        <f>$A$1&amp;" " &amp; IFERROR(VLOOKUP(C13, Positions!A:B, 2, FALSE),"player") &amp; " " &amp;  RIGHT(B13,LEN(B13)-FIND(", ",B13)-1) &amp; " " &amp;LEFT(B13,FIND(",",B13)-1)&amp; " " &amp; " (" &amp; A13 &amp; ")"</f>
        <v>Cincinnati Bengals free safety Chris Crocker  (42)</v>
      </c>
    </row>
    <row r="14" spans="1:7" x14ac:dyDescent="0.25">
      <c r="A14">
        <v>96</v>
      </c>
      <c r="B14" t="s">
        <v>993</v>
      </c>
      <c r="C14" t="s">
        <v>47</v>
      </c>
      <c r="E14" t="str">
        <f t="shared" si="0"/>
        <v>a96</v>
      </c>
      <c r="F14" t="str">
        <f>$A$1&amp;" " &amp; IFERROR(VLOOKUP(C14, Positions!A:B, 2, FALSE),"player") &amp; " " &amp;  RIGHT(B14,LEN(B14)-FIND(", ",B14)-1) &amp; " " &amp;LEFT(B14,FIND(",",B14)-1)&amp; " " &amp; " (" &amp; A14 &amp; ")"</f>
        <v>Cincinnati Bengals defensive end Carlos Dunlap  (96)</v>
      </c>
    </row>
    <row r="15" spans="1:7" x14ac:dyDescent="0.25">
      <c r="A15">
        <v>68</v>
      </c>
      <c r="B15" t="s">
        <v>994</v>
      </c>
      <c r="C15" t="s">
        <v>47</v>
      </c>
      <c r="E15" t="str">
        <f t="shared" si="0"/>
        <v>a68</v>
      </c>
      <c r="F15" t="str">
        <f>$A$1&amp;" " &amp; IFERROR(VLOOKUP(C15, Positions!A:B, 2, FALSE),"player") &amp; " " &amp;  RIGHT(B15,LEN(B15)-FIND(", ",B15)-1) &amp; " " &amp;LEFT(B15,FIND(",",B15)-1)&amp; " " &amp; " (" &amp; A15 &amp; ")"</f>
        <v>Cincinnati Bengals defensive end Jonathan Fanene  (68)</v>
      </c>
    </row>
    <row r="16" spans="1:7" x14ac:dyDescent="0.25">
      <c r="A16">
        <v>91</v>
      </c>
      <c r="B16" t="s">
        <v>995</v>
      </c>
      <c r="C16" t="s">
        <v>47</v>
      </c>
      <c r="E16" t="str">
        <f t="shared" si="0"/>
        <v>a91</v>
      </c>
      <c r="F16" t="str">
        <f>$A$1&amp;" " &amp; IFERROR(VLOOKUP(C16, Positions!A:B, 2, FALSE),"player") &amp; " " &amp;  RIGHT(B16,LEN(B16)-FIND(", ",B16)-1) &amp; " " &amp;LEFT(B16,FIND(",",B16)-1)&amp; " " &amp; " (" &amp; A16 &amp; ")"</f>
        <v>Cincinnati Bengals defensive end Robert Geathers  (91)</v>
      </c>
    </row>
    <row r="17" spans="1:6" x14ac:dyDescent="0.25">
      <c r="A17">
        <v>21</v>
      </c>
      <c r="B17" t="s">
        <v>996</v>
      </c>
      <c r="C17" t="s">
        <v>36</v>
      </c>
      <c r="E17" t="str">
        <f t="shared" si="0"/>
        <v>a21</v>
      </c>
      <c r="F17" t="str">
        <f>$A$1&amp;" " &amp; IFERROR(VLOOKUP(C17, Positions!A:B, 2, FALSE),"player") &amp; " " &amp;  RIGHT(B17,LEN(B17)-FIND(", ",B17)-1) &amp; " " &amp;LEFT(B17,FIND(",",B17)-1)&amp; " " &amp; " (" &amp; A17 &amp; ")"</f>
        <v>Cincinnati Bengals defensive back Brandon Ghee  (21)</v>
      </c>
    </row>
    <row r="18" spans="1:6" x14ac:dyDescent="0.25">
      <c r="A18">
        <v>84</v>
      </c>
      <c r="B18" t="s">
        <v>997</v>
      </c>
      <c r="C18" t="s">
        <v>83</v>
      </c>
      <c r="E18" t="str">
        <f t="shared" si="0"/>
        <v>a84</v>
      </c>
      <c r="F18" t="str">
        <f>$A$1&amp;" " &amp; IFERROR(VLOOKUP(C18, Positions!A:B, 2, FALSE),"player") &amp; " " &amp;  RIGHT(B18,LEN(B18)-FIND(", ",B18)-1) &amp; " " &amp;LEFT(B18,FIND(",",B18)-1)&amp; " " &amp; " (" &amp; A18 &amp; ")"</f>
        <v>Cincinnati Bengals tight end Jermaine Gresham  (84)</v>
      </c>
    </row>
    <row r="19" spans="1:6" x14ac:dyDescent="0.25">
      <c r="A19">
        <v>29</v>
      </c>
      <c r="B19" t="s">
        <v>998</v>
      </c>
      <c r="C19" t="s">
        <v>19</v>
      </c>
      <c r="E19" t="str">
        <f t="shared" si="0"/>
        <v>a29</v>
      </c>
      <c r="F19" t="str">
        <f>$A$1&amp;" " &amp; IFERROR(VLOOKUP(C19, Positions!A:B, 2, FALSE),"player") &amp; " " &amp;  RIGHT(B19,LEN(B19)-FIND(", ",B19)-1) &amp; " " &amp;LEFT(B19,FIND(",",B19)-1)&amp; " " &amp; " (" &amp; A19 &amp; ")"</f>
        <v>Cincinnati Bengals corner back Leon Hall  (29)</v>
      </c>
    </row>
    <row r="20" spans="1:6" x14ac:dyDescent="0.25">
      <c r="A20">
        <v>46</v>
      </c>
      <c r="B20" t="s">
        <v>999</v>
      </c>
      <c r="C20" t="s">
        <v>83</v>
      </c>
      <c r="E20" t="str">
        <f t="shared" si="0"/>
        <v>a46</v>
      </c>
      <c r="F20" t="str">
        <f>$A$1&amp;" " &amp; IFERROR(VLOOKUP(C20, Positions!A:B, 2, FALSE),"player") &amp; " " &amp;  RIGHT(B20,LEN(B20)-FIND(", ",B20)-1) &amp; " " &amp;LEFT(B20,FIND(",",B20)-1)&amp; " " &amp; " (" &amp; A20 &amp; ")"</f>
        <v>Cincinnati Bengals tight end Clark Harris  (46)</v>
      </c>
    </row>
    <row r="21" spans="1:6" x14ac:dyDescent="0.25">
      <c r="A21">
        <v>95</v>
      </c>
      <c r="B21" t="s">
        <v>1000</v>
      </c>
      <c r="C21" t="s">
        <v>65</v>
      </c>
      <c r="E21" t="str">
        <f t="shared" si="0"/>
        <v>a95</v>
      </c>
      <c r="F21" t="str">
        <f>$A$1&amp;" " &amp; IFERROR(VLOOKUP(C21, Positions!A:B, 2, FALSE),"player") &amp; " " &amp;  RIGHT(B21,LEN(B21)-FIND(", ",B21)-1) &amp; " " &amp;LEFT(B21,FIND(",",B21)-1)&amp; " " &amp; " (" &amp; A21 &amp; ")"</f>
        <v>Cincinnati Bengals defensive tackle Orien Harris  (95)</v>
      </c>
    </row>
    <row r="22" spans="1:6" x14ac:dyDescent="0.25">
      <c r="A22">
        <v>34</v>
      </c>
      <c r="B22" t="s">
        <v>1001</v>
      </c>
      <c r="C22" t="s">
        <v>36</v>
      </c>
      <c r="E22" t="str">
        <f t="shared" si="0"/>
        <v>a34</v>
      </c>
      <c r="F22" t="str">
        <f>$A$1&amp;" " &amp; IFERROR(VLOOKUP(C22, Positions!A:B, 2, FALSE),"player") &amp; " " &amp;  RIGHT(B22,LEN(B22)-FIND(", ",B22)-1) &amp; " " &amp;LEFT(B22,FIND(",",B22)-1)&amp; " " &amp; " (" &amp; A22 &amp; ")"</f>
        <v>Cincinnati Bengals defensive back Kyries Hebert  (34)</v>
      </c>
    </row>
    <row r="23" spans="1:6" x14ac:dyDescent="0.25">
      <c r="A23">
        <v>49</v>
      </c>
      <c r="B23" t="s">
        <v>1002</v>
      </c>
      <c r="C23" t="s">
        <v>83</v>
      </c>
      <c r="E23" t="str">
        <f t="shared" si="0"/>
        <v>a49</v>
      </c>
      <c r="F23" t="str">
        <f>$A$1&amp;" " &amp; IFERROR(VLOOKUP(C23, Positions!A:B, 2, FALSE),"player") &amp; " " &amp;  RIGHT(B23,LEN(B23)-FIND(", ",B23)-1) &amp; " " &amp;LEFT(B23,FIND(",",B23)-1)&amp; " " &amp; " (" &amp; A23 &amp; ")"</f>
        <v>Cincinnati Bengals tight end Darius Hill  (49)</v>
      </c>
    </row>
    <row r="24" spans="1:6" x14ac:dyDescent="0.25">
      <c r="A24">
        <v>52</v>
      </c>
      <c r="B24" t="s">
        <v>1003</v>
      </c>
      <c r="C24" t="s">
        <v>53</v>
      </c>
      <c r="E24" t="str">
        <f t="shared" si="0"/>
        <v>a52</v>
      </c>
      <c r="F24" t="str">
        <f>$A$1&amp;" " &amp; IFERROR(VLOOKUP(C24, Positions!A:B, 2, FALSE),"player") &amp; " " &amp;  RIGHT(B24,LEN(B24)-FIND(", ",B24)-1) &amp; " " &amp;LEFT(B24,FIND(",",B24)-1)&amp; " " &amp; " (" &amp; A24 &amp; ")"</f>
        <v>Cincinnati Bengals linebacker Abdul Hodge  (52)</v>
      </c>
    </row>
    <row r="25" spans="1:6" x14ac:dyDescent="0.25">
      <c r="A25">
        <v>10</v>
      </c>
      <c r="B25" t="s">
        <v>1004</v>
      </c>
      <c r="C25" t="s">
        <v>2</v>
      </c>
      <c r="E25" t="str">
        <f t="shared" si="0"/>
        <v>a10</v>
      </c>
      <c r="F25" t="str">
        <f>$A$1&amp;" " &amp; IFERROR(VLOOKUP(C25, Positions!A:B, 2, FALSE),"player") &amp; " " &amp;  RIGHT(B25,LEN(B25)-FIND(", ",B25)-1) &amp; " " &amp;LEFT(B25,FIND(",",B25)-1)&amp; " " &amp; " (" &amp; A25 &amp; ")"</f>
        <v>Cincinnati Bengals punter Kevin Huber  (10)</v>
      </c>
    </row>
    <row r="26" spans="1:6" x14ac:dyDescent="0.25">
      <c r="A26">
        <v>60</v>
      </c>
      <c r="B26" t="s">
        <v>1005</v>
      </c>
      <c r="C26" t="s">
        <v>71</v>
      </c>
      <c r="E26" t="str">
        <f t="shared" si="0"/>
        <v>a60</v>
      </c>
      <c r="F26" t="str">
        <f>$A$1&amp;" " &amp; IFERROR(VLOOKUP(C26, Positions!A:B, 2, FALSE),"player") &amp; " " &amp;  RIGHT(B26,LEN(B26)-FIND(", ",B26)-1) &amp; " " &amp;LEFT(B26,FIND(",",B26)-1)&amp; " " &amp; " (" &amp; A26 &amp; ")"</f>
        <v>Cincinnati Bengals guard Otis Hudson  (60)</v>
      </c>
    </row>
    <row r="27" spans="1:6" x14ac:dyDescent="0.25">
      <c r="A27">
        <v>53</v>
      </c>
      <c r="B27" t="s">
        <v>1006</v>
      </c>
      <c r="C27" t="s">
        <v>50</v>
      </c>
      <c r="E27" t="str">
        <f t="shared" si="0"/>
        <v>a53</v>
      </c>
      <c r="F27" t="str">
        <f>$A$1&amp;" " &amp; IFERROR(VLOOKUP(C27, Positions!A:B, 2, FALSE),"player") &amp; " " &amp;  RIGHT(B27,LEN(B27)-FIND(", ",B27)-1) &amp; " " &amp;LEFT(B27,FIND(",",B27)-1)&amp; " " &amp; " (" &amp; A27 &amp; ")"</f>
        <v>Cincinnati Bengals outside linebacker Rashad Jeanty  (53)</v>
      </c>
    </row>
    <row r="28" spans="1:6" x14ac:dyDescent="0.25">
      <c r="A28">
        <v>93</v>
      </c>
      <c r="B28" t="s">
        <v>281</v>
      </c>
      <c r="C28" t="s">
        <v>53</v>
      </c>
      <c r="E28" t="str">
        <f t="shared" si="0"/>
        <v>a93</v>
      </c>
      <c r="F28" t="str">
        <f>$A$1&amp;" " &amp; IFERROR(VLOOKUP(C28, Positions!A:B, 2, FALSE),"player") &amp; " " &amp;  RIGHT(B28,LEN(B28)-FIND(", ",B28)-1) &amp; " " &amp;LEFT(B28,FIND(",",B28)-1)&amp; " " &amp; " (" &amp; A28 &amp; ")"</f>
        <v>Cincinnati Bengals linebacker Michael Johnson  (93)</v>
      </c>
    </row>
    <row r="29" spans="1:6" x14ac:dyDescent="0.25">
      <c r="A29">
        <v>59</v>
      </c>
      <c r="B29" t="s">
        <v>1007</v>
      </c>
      <c r="C29" t="s">
        <v>50</v>
      </c>
      <c r="E29" t="str">
        <f t="shared" si="0"/>
        <v>a59</v>
      </c>
      <c r="F29" t="str">
        <f>$A$1&amp;" " &amp; IFERROR(VLOOKUP(C29, Positions!A:B, 2, FALSE),"player") &amp; " " &amp;  RIGHT(B29,LEN(B29)-FIND(", ",B29)-1) &amp; " " &amp;LEFT(B29,FIND(",",B29)-1)&amp; " " &amp; " (" &amp; A29 &amp; ")"</f>
        <v>Cincinnati Bengals outside linebacker Brandon Johnson  (59)</v>
      </c>
    </row>
    <row r="30" spans="1:6" x14ac:dyDescent="0.25">
      <c r="A30">
        <v>39</v>
      </c>
      <c r="B30" t="s">
        <v>1008</v>
      </c>
      <c r="C30" t="s">
        <v>22</v>
      </c>
      <c r="E30" t="str">
        <f t="shared" si="0"/>
        <v>a39</v>
      </c>
      <c r="F30" t="str">
        <f>$A$1&amp;" " &amp; IFERROR(VLOOKUP(C30, Positions!A:B, 2, FALSE),"player") &amp; " " &amp;  RIGHT(B30,LEN(B30)-FIND(", ",B30)-1) &amp; " " &amp;LEFT(B30,FIND(",",B30)-1)&amp; " " &amp; " (" &amp; A30 &amp; ")"</f>
        <v>Cincinnati Bengals running back James Johnson  (39)</v>
      </c>
    </row>
    <row r="31" spans="1:6" x14ac:dyDescent="0.25">
      <c r="A31">
        <v>99</v>
      </c>
      <c r="B31" t="s">
        <v>1009</v>
      </c>
      <c r="C31" t="s">
        <v>65</v>
      </c>
      <c r="E31" t="str">
        <f t="shared" si="0"/>
        <v>a99</v>
      </c>
      <c r="F31" t="str">
        <f>$A$1&amp;" " &amp; IFERROR(VLOOKUP(C31, Positions!A:B, 2, FALSE),"player") &amp; " " &amp;  RIGHT(B31,LEN(B31)-FIND(", ",B31)-1) &amp; " " &amp;LEFT(B31,FIND(",",B31)-1)&amp; " " &amp; " (" &amp; A31 &amp; ")"</f>
        <v>Cincinnati Bengals defensive tackle Tank Johnson  (99)</v>
      </c>
    </row>
    <row r="32" spans="1:6" x14ac:dyDescent="0.25">
      <c r="A32">
        <v>24</v>
      </c>
      <c r="B32" t="s">
        <v>1010</v>
      </c>
      <c r="C32" t="s">
        <v>36</v>
      </c>
      <c r="E32" t="str">
        <f t="shared" si="0"/>
        <v>a24</v>
      </c>
      <c r="F32" t="str">
        <f>$A$1&amp;" " &amp; IFERROR(VLOOKUP(C32, Positions!A:B, 2, FALSE),"player") &amp; " " &amp;  RIGHT(B32,LEN(B32)-FIND(", ",B32)-1) &amp; " " &amp;LEFT(B32,FIND(",",B32)-1)&amp; " " &amp; " (" &amp; A32 &amp; ")"</f>
        <v>Cincinnati Bengals defensive back Adam Jones  (24)</v>
      </c>
    </row>
    <row r="33" spans="1:6" x14ac:dyDescent="0.25">
      <c r="A33">
        <v>20</v>
      </c>
      <c r="B33" t="s">
        <v>1011</v>
      </c>
      <c r="C33" t="s">
        <v>19</v>
      </c>
      <c r="E33" t="str">
        <f t="shared" si="0"/>
        <v>a20</v>
      </c>
      <c r="F33" t="str">
        <f>$A$1&amp;" " &amp; IFERROR(VLOOKUP(C33, Positions!A:B, 2, FALSE),"player") &amp; " " &amp;  RIGHT(B33,LEN(B33)-FIND(", ",B33)-1) &amp; " " &amp;LEFT(B33,FIND(",",B33)-1)&amp; " " &amp; " (" &amp; A33 &amp; ")"</f>
        <v>Cincinnati Bengals corner back David Jones  (20)</v>
      </c>
    </row>
    <row r="34" spans="1:6" x14ac:dyDescent="0.25">
      <c r="A34">
        <v>57</v>
      </c>
      <c r="B34" t="s">
        <v>1012</v>
      </c>
      <c r="C34" t="s">
        <v>148</v>
      </c>
      <c r="E34" t="str">
        <f t="shared" si="0"/>
        <v>a57</v>
      </c>
      <c r="F34" t="str">
        <f>$A$1&amp;" " &amp; IFERROR(VLOOKUP(C34, Positions!A:B, 2, FALSE),"player") &amp; " " &amp;  RIGHT(B34,LEN(B34)-FIND(", ",B34)-1) &amp; " " &amp;LEFT(B34,FIND(",",B34)-1)&amp; " " &amp; " (" &amp; A34 &amp; ")"</f>
        <v>Cincinnati Bengals middle linebacker Dhani Jones  (57)</v>
      </c>
    </row>
    <row r="35" spans="1:6" x14ac:dyDescent="0.25">
      <c r="A35">
        <v>18</v>
      </c>
      <c r="B35" t="s">
        <v>1013</v>
      </c>
      <c r="C35" t="s">
        <v>10</v>
      </c>
      <c r="E35" t="str">
        <f t="shared" si="0"/>
        <v>a18</v>
      </c>
      <c r="F35" t="str">
        <f>$A$1&amp;" " &amp; IFERROR(VLOOKUP(C35, Positions!A:B, 2, FALSE),"player") &amp; " " &amp;  RIGHT(B35,LEN(B35)-FIND(", ",B35)-1) &amp; " " &amp;LEFT(B35,FIND(",",B35)-1)&amp; " " &amp; " (" &amp; A35 &amp; ")"</f>
        <v>Cincinnati Bengals wide receiver Matt Jones  (18)</v>
      </c>
    </row>
    <row r="36" spans="1:6" x14ac:dyDescent="0.25">
      <c r="A36">
        <v>22</v>
      </c>
      <c r="B36" t="s">
        <v>1014</v>
      </c>
      <c r="C36" t="s">
        <v>19</v>
      </c>
      <c r="E36" t="str">
        <f t="shared" si="0"/>
        <v>a22</v>
      </c>
      <c r="F36" t="str">
        <f>$A$1&amp;" " &amp; IFERROR(VLOOKUP(C36, Positions!A:B, 2, FALSE),"player") &amp; " " &amp;  RIGHT(B36,LEN(B36)-FIND(", ",B36)-1) &amp; " " &amp;LEFT(B36,FIND(",",B36)-1)&amp; " " &amp; " (" &amp; A36 &amp; ")"</f>
        <v>Cincinnati Bengals corner back Johnathan Joseph  (22)</v>
      </c>
    </row>
    <row r="37" spans="1:6" x14ac:dyDescent="0.25">
      <c r="A37">
        <v>82</v>
      </c>
      <c r="B37" t="s">
        <v>1015</v>
      </c>
      <c r="C37" t="s">
        <v>83</v>
      </c>
      <c r="E37" t="str">
        <f t="shared" si="0"/>
        <v>a82</v>
      </c>
      <c r="F37" t="str">
        <f>$A$1&amp;" " &amp; IFERROR(VLOOKUP(C37, Positions!A:B, 2, FALSE),"player") &amp; " " &amp;  RIGHT(B37,LEN(B37)-FIND(", ",B37)-1) &amp; " " &amp;LEFT(B37,FIND(",",B37)-1)&amp; " " &amp; " (" &amp; A37 &amp; ")"</f>
        <v>Cincinnati Bengals tight end Reggie Kelly  (82)</v>
      </c>
    </row>
    <row r="38" spans="1:6" x14ac:dyDescent="0.25">
      <c r="A38">
        <v>40</v>
      </c>
      <c r="B38" t="s">
        <v>1016</v>
      </c>
      <c r="C38" t="s">
        <v>22</v>
      </c>
      <c r="E38" t="str">
        <f t="shared" si="0"/>
        <v>a40</v>
      </c>
      <c r="F38" t="str">
        <f>$A$1&amp;" " &amp; IFERROR(VLOOKUP(C38, Positions!A:B, 2, FALSE),"player") &amp; " " &amp;  RIGHT(B38,LEN(B38)-FIND(", ",B38)-1) &amp; " " &amp;LEFT(B38,FIND(",",B38)-1)&amp; " " &amp; " (" &amp; A38 &amp; ")"</f>
        <v>Cincinnati Bengals running back Brian Leonard  (40)</v>
      </c>
    </row>
    <row r="39" spans="1:6" x14ac:dyDescent="0.25">
      <c r="A39">
        <v>62</v>
      </c>
      <c r="B39" t="s">
        <v>1017</v>
      </c>
      <c r="C39" t="s">
        <v>71</v>
      </c>
      <c r="E39" t="str">
        <f t="shared" si="0"/>
        <v>a62</v>
      </c>
      <c r="F39" t="str">
        <f>$A$1&amp;" " &amp; IFERROR(VLOOKUP(C39, Positions!A:B, 2, FALSE),"player") &amp; " " &amp;  RIGHT(B39,LEN(B39)-FIND(", ",B39)-1) &amp; " " &amp;LEFT(B39,FIND(",",B39)-1)&amp; " " &amp; " (" &amp; A39 &amp; ")"</f>
        <v>Cincinnati Bengals guard Nate Livings  (62)</v>
      </c>
    </row>
    <row r="40" spans="1:6" x14ac:dyDescent="0.25">
      <c r="A40">
        <v>72</v>
      </c>
      <c r="B40" t="s">
        <v>1018</v>
      </c>
      <c r="C40" t="s">
        <v>63</v>
      </c>
      <c r="E40" t="str">
        <f t="shared" si="0"/>
        <v>a72</v>
      </c>
      <c r="F40" t="str">
        <f>$A$1&amp;" " &amp; IFERROR(VLOOKUP(C40, Positions!A:B, 2, FALSE),"player") &amp; " " &amp;  RIGHT(B40,LEN(B40)-FIND(", ",B40)-1) &amp; " " &amp;LEFT(B40,FIND(",",B40)-1)&amp; " " &amp; " (" &amp; A40 &amp; ")"</f>
        <v>Cincinnati Bengals tackle Gabriel Manns  (72)</v>
      </c>
    </row>
    <row r="41" spans="1:6" x14ac:dyDescent="0.25">
      <c r="A41">
        <v>66</v>
      </c>
      <c r="B41" t="s">
        <v>1019</v>
      </c>
      <c r="C41" t="s">
        <v>71</v>
      </c>
      <c r="E41" t="str">
        <f t="shared" si="0"/>
        <v>a66</v>
      </c>
      <c r="F41" t="str">
        <f>$A$1&amp;" " &amp; IFERROR(VLOOKUP(C41, Positions!A:B, 2, FALSE),"player") &amp; " " &amp;  RIGHT(B41,LEN(B41)-FIND(", ",B41)-1) &amp; " " &amp;LEFT(B41,FIND(",",B41)-1)&amp; " " &amp; " (" &amp; A41 &amp; ")"</f>
        <v>Cincinnati Bengals guard Evan Mathis  (66)</v>
      </c>
    </row>
    <row r="42" spans="1:6" x14ac:dyDescent="0.25">
      <c r="A42">
        <v>58</v>
      </c>
      <c r="B42" t="s">
        <v>1020</v>
      </c>
      <c r="C42" t="s">
        <v>50</v>
      </c>
      <c r="E42" t="str">
        <f t="shared" si="0"/>
        <v>a58</v>
      </c>
      <c r="F42" t="str">
        <f>$A$1&amp;" " &amp; IFERROR(VLOOKUP(C42, Positions!A:B, 2, FALSE),"player") &amp; " " &amp;  RIGHT(B42,LEN(B42)-FIND(", ",B42)-1) &amp; " " &amp;LEFT(B42,FIND(",",B42)-1)&amp; " " &amp; " (" &amp; A42 &amp; ")"</f>
        <v>Cincinnati Bengals outside linebacker Rey Maualuga  (58)</v>
      </c>
    </row>
    <row r="43" spans="1:6" x14ac:dyDescent="0.25">
      <c r="A43">
        <v>69</v>
      </c>
      <c r="B43" t="s">
        <v>1021</v>
      </c>
      <c r="C43" t="s">
        <v>47</v>
      </c>
      <c r="E43" t="str">
        <f t="shared" si="0"/>
        <v>a69</v>
      </c>
      <c r="F43" t="str">
        <f>$A$1&amp;" " &amp; IFERROR(VLOOKUP(C43, Positions!A:B, 2, FALSE),"player") &amp; " " &amp;  RIGHT(B43,LEN(B43)-FIND(", ",B43)-1) &amp; " " &amp;LEFT(B43,FIND(",",B43)-1)&amp; " " &amp; " (" &amp; A43 &amp; ")"</f>
        <v>Cincinnati Bengals defensive end Clinton McDonald  (69)</v>
      </c>
    </row>
    <row r="44" spans="1:6" x14ac:dyDescent="0.25">
      <c r="A44">
        <v>45</v>
      </c>
      <c r="B44" t="s">
        <v>1022</v>
      </c>
      <c r="C44" t="s">
        <v>36</v>
      </c>
      <c r="E44" t="str">
        <f t="shared" si="0"/>
        <v>a45</v>
      </c>
      <c r="F44" t="str">
        <f>$A$1&amp;" " &amp; IFERROR(VLOOKUP(C44, Positions!A:B, 2, FALSE),"player") &amp; " " &amp;  RIGHT(B44,LEN(B44)-FIND(", ",B44)-1) &amp; " " &amp;LEFT(B44,FIND(",",B44)-1)&amp; " " &amp; " (" &amp; A44 &amp; ")"</f>
        <v>Cincinnati Bengals defensive back Jeromy Miles  (45)</v>
      </c>
    </row>
    <row r="45" spans="1:6" x14ac:dyDescent="0.25">
      <c r="A45">
        <v>76</v>
      </c>
      <c r="B45" t="s">
        <v>1023</v>
      </c>
      <c r="C45" t="s">
        <v>63</v>
      </c>
      <c r="E45" t="str">
        <f t="shared" si="0"/>
        <v>a76</v>
      </c>
      <c r="F45" t="str">
        <f>$A$1&amp;" " &amp; IFERROR(VLOOKUP(C45, Positions!A:B, 2, FALSE),"player") &amp; " " &amp;  RIGHT(B45,LEN(B45)-FIND(", ",B45)-1) &amp; " " &amp;LEFT(B45,FIND(",",B45)-1)&amp; " " &amp; " (" &amp; A45 &amp; ")"</f>
        <v>Cincinnati Bengals tackle Andrew Mitchell  (76)</v>
      </c>
    </row>
    <row r="46" spans="1:6" x14ac:dyDescent="0.25">
      <c r="A46">
        <v>56</v>
      </c>
      <c r="B46" t="s">
        <v>1024</v>
      </c>
      <c r="C46" t="s">
        <v>53</v>
      </c>
      <c r="E46" t="str">
        <f t="shared" si="0"/>
        <v>a56</v>
      </c>
      <c r="F46" t="str">
        <f>$A$1&amp;" " &amp; IFERROR(VLOOKUP(C46, Positions!A:B, 2, FALSE),"player") &amp; " " &amp;  RIGHT(B46,LEN(B46)-FIND(", ",B46)-1) &amp; " " &amp;LEFT(B46,FIND(",",B46)-1)&amp; " " &amp; " (" &amp; A46 &amp; ")"</f>
        <v>Cincinnati Bengals linebacker Roddrick Muckelroy  (56)</v>
      </c>
    </row>
    <row r="47" spans="1:6" x14ac:dyDescent="0.25">
      <c r="A47">
        <v>44</v>
      </c>
      <c r="B47" t="s">
        <v>1025</v>
      </c>
      <c r="C47" t="s">
        <v>19</v>
      </c>
      <c r="E47" t="str">
        <f t="shared" si="0"/>
        <v>a44</v>
      </c>
      <c r="F47" t="str">
        <f>$A$1&amp;" " &amp; IFERROR(VLOOKUP(C47, Positions!A:B, 2, FALSE),"player") &amp; " " &amp;  RIGHT(B47,LEN(B47)-FIND(", ",B47)-1) &amp; " " &amp;LEFT(B47,FIND(",",B47)-1)&amp; " " &amp; " (" &amp; A47 &amp; ")"</f>
        <v>Cincinnati Bengals corner back Rico Murray  (44)</v>
      </c>
    </row>
    <row r="48" spans="1:6" x14ac:dyDescent="0.25">
      <c r="A48">
        <v>41</v>
      </c>
      <c r="B48" t="s">
        <v>1026</v>
      </c>
      <c r="C48" t="s">
        <v>145</v>
      </c>
      <c r="E48" t="str">
        <f t="shared" si="0"/>
        <v>a41</v>
      </c>
      <c r="F48" t="str">
        <f>$A$1&amp;" " &amp; IFERROR(VLOOKUP(C48, Positions!A:B, 2, FALSE),"player") &amp; " " &amp;  RIGHT(B48,LEN(B48)-FIND(", ",B48)-1) &amp; " " &amp;LEFT(B48,FIND(",",B48)-1)&amp; " " &amp; " (" &amp; A48 &amp; ")"</f>
        <v>Cincinnati Bengals strong safety Chinedum Ndukwe  (41)</v>
      </c>
    </row>
    <row r="49" spans="1:6" x14ac:dyDescent="0.25">
      <c r="A49">
        <v>43</v>
      </c>
      <c r="B49" t="s">
        <v>1027</v>
      </c>
      <c r="C49" t="s">
        <v>173</v>
      </c>
      <c r="E49" t="str">
        <f t="shared" si="0"/>
        <v>a43</v>
      </c>
      <c r="F49" t="str">
        <f>$A$1&amp;" " &amp; IFERROR(VLOOKUP(C49, Positions!A:B, 2, FALSE),"player") &amp; " " &amp;  RIGHT(B49,LEN(B49)-FIND(", ",B49)-1) &amp; " " &amp;LEFT(B49,FIND(",",B49)-1)&amp; " " &amp; " (" &amp; A49 &amp; ")"</f>
        <v>Cincinnati Bengals free safety Tom Nelson  (43)</v>
      </c>
    </row>
    <row r="50" spans="1:6" x14ac:dyDescent="0.25">
      <c r="A50">
        <v>2</v>
      </c>
      <c r="B50" t="s">
        <v>1028</v>
      </c>
      <c r="C50" t="s">
        <v>6</v>
      </c>
      <c r="E50" t="str">
        <f t="shared" si="0"/>
        <v>a2</v>
      </c>
      <c r="F50" t="str">
        <f>$A$1&amp;" " &amp; IFERROR(VLOOKUP(C50, Positions!A:B, 2, FALSE),"player") &amp; " " &amp;  RIGHT(B50,LEN(B50)-FIND(", ",B50)-1) &amp; " " &amp;LEFT(B50,FIND(",",B50)-1)&amp; " " &amp; " (" &amp; A50 &amp; ")"</f>
        <v>Cincinnati Bengals kicker Mike Nugent  (2)</v>
      </c>
    </row>
    <row r="51" spans="1:6" x14ac:dyDescent="0.25">
      <c r="A51">
        <v>4</v>
      </c>
      <c r="B51" t="s">
        <v>1029</v>
      </c>
      <c r="C51" t="s">
        <v>4</v>
      </c>
      <c r="E51" t="str">
        <f t="shared" si="0"/>
        <v>a4</v>
      </c>
      <c r="F51" t="str">
        <f>$A$1&amp;" " &amp; IFERROR(VLOOKUP(C51, Positions!A:B, 2, FALSE),"player") &amp; " " &amp;  RIGHT(B51,LEN(B51)-FIND(", ",B51)-1) &amp; " " &amp;LEFT(B51,FIND(",",B51)-1)&amp; " " &amp; " (" &amp; A51 &amp; ")"</f>
        <v>Cincinnati Bengals quarterback J.T. O'Sullivan  (4)</v>
      </c>
    </row>
    <row r="52" spans="1:6" x14ac:dyDescent="0.25">
      <c r="A52">
        <v>85</v>
      </c>
      <c r="B52" t="s">
        <v>1030</v>
      </c>
      <c r="C52" t="s">
        <v>10</v>
      </c>
      <c r="E52" t="str">
        <f t="shared" si="0"/>
        <v>a85</v>
      </c>
      <c r="F52" t="str">
        <f>$A$1&amp;" " &amp; IFERROR(VLOOKUP(C52, Positions!A:B, 2, FALSE),"player") &amp; " " &amp;  RIGHT(B52,LEN(B52)-FIND(", ",B52)-1) &amp; " " &amp;LEFT(B52,FIND(",",B52)-1)&amp; " " &amp; " (" &amp; A52 &amp; ")"</f>
        <v>Cincinnati Bengals wide receiver Chad Ochocinco  (85)</v>
      </c>
    </row>
    <row r="53" spans="1:6" x14ac:dyDescent="0.25">
      <c r="A53">
        <v>98</v>
      </c>
      <c r="B53" t="s">
        <v>1031</v>
      </c>
      <c r="C53" t="s">
        <v>47</v>
      </c>
      <c r="E53" t="str">
        <f t="shared" si="0"/>
        <v>a98</v>
      </c>
      <c r="F53" t="str">
        <f>$A$1&amp;" " &amp; IFERROR(VLOOKUP(C53, Positions!A:B, 2, FALSE),"player") &amp; " " &amp;  RIGHT(B53,LEN(B53)-FIND(", ",B53)-1) &amp; " " &amp;LEFT(B53,FIND(",",B53)-1)&amp; " " &amp; " (" &amp; A53 &amp; ")"</f>
        <v>Cincinnati Bengals defensive end Antwan Odom  (98)</v>
      </c>
    </row>
    <row r="54" spans="1:6" x14ac:dyDescent="0.25">
      <c r="A54">
        <v>81</v>
      </c>
      <c r="B54" t="s">
        <v>1032</v>
      </c>
      <c r="C54" t="s">
        <v>10</v>
      </c>
      <c r="E54" t="str">
        <f t="shared" si="0"/>
        <v>a81</v>
      </c>
      <c r="F54" t="str">
        <f>$A$1&amp;" " &amp; IFERROR(VLOOKUP(C54, Positions!A:B, 2, FALSE),"player") &amp; " " &amp;  RIGHT(B54,LEN(B54)-FIND(", ",B54)-1) &amp; " " &amp;LEFT(B54,FIND(",",B54)-1)&amp; " " &amp; " (" &amp; A54 &amp; ")"</f>
        <v>Cincinnati Bengals wide receiver Terrell Owens  (81)</v>
      </c>
    </row>
    <row r="55" spans="1:6" x14ac:dyDescent="0.25">
      <c r="A55">
        <v>9</v>
      </c>
      <c r="B55" t="s">
        <v>1033</v>
      </c>
      <c r="C55" t="s">
        <v>4</v>
      </c>
      <c r="E55" t="str">
        <f t="shared" si="0"/>
        <v>a9</v>
      </c>
      <c r="F55" t="str">
        <f>$A$1&amp;" " &amp; IFERROR(VLOOKUP(C55, Positions!A:B, 2, FALSE),"player") &amp; " " &amp;  RIGHT(B55,LEN(B55)-FIND(", ",B55)-1) &amp; " " &amp;LEFT(B55,FIND(",",B55)-1)&amp; " " &amp; " (" &amp; A55 &amp; ")"</f>
        <v>Cincinnati Bengals quarterback Carson Palmer  (9)</v>
      </c>
    </row>
    <row r="56" spans="1:6" x14ac:dyDescent="0.25">
      <c r="A56">
        <v>5</v>
      </c>
      <c r="B56" t="s">
        <v>1034</v>
      </c>
      <c r="C56" t="s">
        <v>4</v>
      </c>
      <c r="E56" t="str">
        <f t="shared" si="0"/>
        <v>a5</v>
      </c>
      <c r="F56" t="str">
        <f>$A$1&amp;" " &amp; IFERROR(VLOOKUP(C56, Positions!A:B, 2, FALSE),"player") &amp; " " &amp;  RIGHT(B56,LEN(B56)-FIND(", ",B56)-1) &amp; " " &amp;LEFT(B56,FIND(",",B56)-1)&amp; " " &amp; " (" &amp; A56 &amp; ")"</f>
        <v>Cincinnati Bengals quarterback Jordan Palmer  (5)</v>
      </c>
    </row>
    <row r="57" spans="1:6" x14ac:dyDescent="0.25">
      <c r="A57">
        <v>30</v>
      </c>
      <c r="B57" t="s">
        <v>1035</v>
      </c>
      <c r="C57" t="s">
        <v>22</v>
      </c>
      <c r="E57" t="str">
        <f t="shared" si="0"/>
        <v>a30</v>
      </c>
      <c r="F57" t="str">
        <f>$A$1&amp;" " &amp; IFERROR(VLOOKUP(C57, Positions!A:B, 2, FALSE),"player") &amp; " " &amp;  RIGHT(B57,LEN(B57)-FIND(", ",B57)-1) &amp; " " &amp;LEFT(B57,FIND(",",B57)-1)&amp; " " &amp; " (" &amp; A57 &amp; ")"</f>
        <v>Cincinnati Bengals running back Cedric Peerman  (30)</v>
      </c>
    </row>
    <row r="58" spans="1:6" x14ac:dyDescent="0.25">
      <c r="A58">
        <v>94</v>
      </c>
      <c r="B58" t="s">
        <v>1036</v>
      </c>
      <c r="C58" t="s">
        <v>65</v>
      </c>
      <c r="E58" t="str">
        <f t="shared" si="0"/>
        <v>a94</v>
      </c>
      <c r="F58" t="str">
        <f>$A$1&amp;" " &amp; IFERROR(VLOOKUP(C58, Positions!A:B, 2, FALSE),"player") &amp; " " &amp;  RIGHT(B58,LEN(B58)-FIND(", ",B58)-1) &amp; " " &amp;LEFT(B58,FIND(",",B58)-1)&amp; " " &amp; " (" &amp; A58 &amp; ")"</f>
        <v>Cincinnati Bengals defensive tackle Domata Peko  (94)</v>
      </c>
    </row>
    <row r="59" spans="1:6" x14ac:dyDescent="0.25">
      <c r="A59">
        <v>14</v>
      </c>
      <c r="B59" t="s">
        <v>1037</v>
      </c>
      <c r="C59" t="s">
        <v>10</v>
      </c>
      <c r="E59" t="str">
        <f t="shared" si="0"/>
        <v>a14</v>
      </c>
      <c r="F59" t="str">
        <f>$A$1&amp;" " &amp; IFERROR(VLOOKUP(C59, Positions!A:B, 2, FALSE),"player") &amp; " " &amp;  RIGHT(B59,LEN(B59)-FIND(", ",B59)-1) &amp; " " &amp;LEFT(B59,FIND(",",B59)-1)&amp; " " &amp; " (" &amp; A59 &amp; ")"</f>
        <v>Cincinnati Bengals wide receiver Maurice Purify  (14)</v>
      </c>
    </row>
    <row r="60" spans="1:6" x14ac:dyDescent="0.25">
      <c r="A60">
        <v>3</v>
      </c>
      <c r="B60" t="s">
        <v>1038</v>
      </c>
      <c r="C60" t="s">
        <v>6</v>
      </c>
      <c r="E60" t="str">
        <f t="shared" si="0"/>
        <v>a3</v>
      </c>
      <c r="F60" t="str">
        <f>$A$1&amp;" " &amp; IFERROR(VLOOKUP(C60, Positions!A:B, 2, FALSE),"player") &amp; " " &amp;  RIGHT(B60,LEN(B60)-FIND(", ",B60)-1) &amp; " " &amp;LEFT(B60,FIND(",",B60)-1)&amp; " " &amp; " (" &amp; A60 &amp; ")"</f>
        <v>Cincinnati Bengals kicker Dave Rayner  (3)</v>
      </c>
    </row>
    <row r="61" spans="1:6" x14ac:dyDescent="0.25">
      <c r="A61">
        <v>54</v>
      </c>
      <c r="B61" t="s">
        <v>1039</v>
      </c>
      <c r="C61" t="s">
        <v>53</v>
      </c>
      <c r="E61" t="str">
        <f t="shared" si="0"/>
        <v>a54</v>
      </c>
      <c r="F61" t="str">
        <f>$A$1&amp;" " &amp; IFERROR(VLOOKUP(C61, Positions!A:B, 2, FALSE),"player") &amp; " " &amp;  RIGHT(B61,LEN(B61)-FIND(", ",B61)-1) &amp; " " &amp;LEFT(B61,FIND(",",B61)-1)&amp; " " &amp; " (" &amp; A61 &amp; ")"</f>
        <v>Cincinnati Bengals linebacker Vincent Rey  (54)</v>
      </c>
    </row>
    <row r="62" spans="1:6" x14ac:dyDescent="0.25">
      <c r="A62">
        <v>55</v>
      </c>
      <c r="B62" t="s">
        <v>1040</v>
      </c>
      <c r="C62" t="s">
        <v>50</v>
      </c>
      <c r="E62" t="str">
        <f t="shared" si="0"/>
        <v>a55</v>
      </c>
      <c r="F62" t="str">
        <f>$A$1&amp;" " &amp; IFERROR(VLOOKUP(C62, Positions!A:B, 2, FALSE),"player") &amp; " " &amp;  RIGHT(B62,LEN(B62)-FIND(", ",B62)-1) &amp; " " &amp;LEFT(B62,FIND(",",B62)-1)&amp; " " &amp; " (" &amp; A62 &amp; ")"</f>
        <v>Cincinnati Bengals outside linebacker Keith Rivers  (55)</v>
      </c>
    </row>
    <row r="63" spans="1:6" x14ac:dyDescent="0.25">
      <c r="A63">
        <v>74</v>
      </c>
      <c r="B63" t="s">
        <v>1041</v>
      </c>
      <c r="C63" t="s">
        <v>63</v>
      </c>
      <c r="E63" t="str">
        <f t="shared" si="0"/>
        <v>a74</v>
      </c>
      <c r="F63" t="str">
        <f>$A$1&amp;" " &amp; IFERROR(VLOOKUP(C63, Positions!A:B, 2, FALSE),"player") &amp; " " &amp;  RIGHT(B63,LEN(B63)-FIND(", ",B63)-1) &amp; " " &amp;LEFT(B63,FIND(",",B63)-1)&amp; " " &amp; " (" &amp; A63 &amp; ")"</f>
        <v>Cincinnati Bengals tackle Dennis Roland  (74)</v>
      </c>
    </row>
    <row r="64" spans="1:6" x14ac:dyDescent="0.25">
      <c r="A64">
        <v>92</v>
      </c>
      <c r="B64" t="s">
        <v>1042</v>
      </c>
      <c r="C64" t="s">
        <v>47</v>
      </c>
      <c r="E64" t="str">
        <f t="shared" si="0"/>
        <v>a92</v>
      </c>
      <c r="F64" t="str">
        <f>$A$1&amp;" " &amp; IFERROR(VLOOKUP(C64, Positions!A:B, 2, FALSE),"player") &amp; " " &amp;  RIGHT(B64,LEN(B64)-FIND(", ",B64)-1) &amp; " " &amp;LEFT(B64,FIND(",",B64)-1)&amp; " " &amp; " (" &amp; A64 &amp; ")"</f>
        <v>Cincinnati Bengals defensive end Frostee Rucker  (92)</v>
      </c>
    </row>
    <row r="65" spans="1:6" x14ac:dyDescent="0.25">
      <c r="A65">
        <v>28</v>
      </c>
      <c r="B65" t="s">
        <v>1043</v>
      </c>
      <c r="C65" t="s">
        <v>22</v>
      </c>
      <c r="E65" t="str">
        <f t="shared" si="0"/>
        <v>a28</v>
      </c>
      <c r="F65" t="str">
        <f>$A$1&amp;" " &amp; IFERROR(VLOOKUP(C65, Positions!A:B, 2, FALSE),"player") &amp; " " &amp;  RIGHT(B65,LEN(B65)-FIND(", ",B65)-1) &amp; " " &amp;LEFT(B65,FIND(",",B65)-1)&amp; " " &amp; " (" &amp; A65 &amp; ")"</f>
        <v>Cincinnati Bengals running back Bernard Scott  (28)</v>
      </c>
    </row>
    <row r="66" spans="1:6" x14ac:dyDescent="0.25">
      <c r="A66">
        <v>23</v>
      </c>
      <c r="B66" t="s">
        <v>1044</v>
      </c>
      <c r="C66" t="s">
        <v>36</v>
      </c>
      <c r="E66" t="str">
        <f t="shared" si="0"/>
        <v>a23</v>
      </c>
      <c r="F66" t="str">
        <f>$A$1&amp;" " &amp; IFERROR(VLOOKUP(C66, Positions!A:B, 2, FALSE),"player") &amp; " " &amp;  RIGHT(B66,LEN(B66)-FIND(", ",B66)-1) &amp; " " &amp;LEFT(B66,FIND(",",B66)-1)&amp; " " &amp; " (" &amp; A66 &amp; ")"</f>
        <v>Cincinnati Bengals defensive back Johnny Sears  (23)</v>
      </c>
    </row>
    <row r="67" spans="1:6" x14ac:dyDescent="0.25">
      <c r="A67">
        <v>11</v>
      </c>
      <c r="B67" t="s">
        <v>1045</v>
      </c>
      <c r="C67" t="s">
        <v>10</v>
      </c>
      <c r="E67" t="str">
        <f t="shared" si="0"/>
        <v>a11</v>
      </c>
      <c r="F67" t="str">
        <f>$A$1&amp;" " &amp; IFERROR(VLOOKUP(C67, Positions!A:B, 2, FALSE),"player") &amp; " " &amp;  RIGHT(B67,LEN(B67)-FIND(", ",B67)-1) &amp; " " &amp;LEFT(B67,FIND(",",B67)-1)&amp; " " &amp; " (" &amp; A67 &amp; ")"</f>
        <v>Cincinnati Bengals wide receiver Jordan Shipley  (11)</v>
      </c>
    </row>
    <row r="68" spans="1:6" x14ac:dyDescent="0.25">
      <c r="A68">
        <v>89</v>
      </c>
      <c r="B68" t="s">
        <v>1046</v>
      </c>
      <c r="C68" t="s">
        <v>10</v>
      </c>
      <c r="E68" t="str">
        <f t="shared" ref="E68:E81" si="1">$G$1&amp;A68</f>
        <v>a89</v>
      </c>
      <c r="F68" t="str">
        <f>$A$1&amp;" " &amp; IFERROR(VLOOKUP(C68, Positions!A:B, 2, FALSE),"player") &amp; " " &amp;  RIGHT(B68,LEN(B68)-FIND(", ",B68)-1) &amp; " " &amp;LEFT(B68,FIND(",",B68)-1)&amp; " " &amp; " (" &amp; A68 &amp; ")"</f>
        <v>Cincinnati Bengals wide receiver Jerome Simpson  (89)</v>
      </c>
    </row>
    <row r="69" spans="1:6" x14ac:dyDescent="0.25">
      <c r="A69">
        <v>90</v>
      </c>
      <c r="B69" t="s">
        <v>1047</v>
      </c>
      <c r="C69" t="s">
        <v>65</v>
      </c>
      <c r="E69" t="str">
        <f t="shared" si="1"/>
        <v>a90</v>
      </c>
      <c r="F69" t="str">
        <f>$A$1&amp;" " &amp; IFERROR(VLOOKUP(C69, Positions!A:B, 2, FALSE),"player") &amp; " " &amp;  RIGHT(B69,LEN(B69)-FIND(", ",B69)-1) &amp; " " &amp;LEFT(B69,FIND(",",B69)-1)&amp; " " &amp; " (" &amp; A69 &amp; ")"</f>
        <v>Cincinnati Bengals defensive tackle Pat Sims  (90)</v>
      </c>
    </row>
    <row r="70" spans="1:6" x14ac:dyDescent="0.25">
      <c r="A70">
        <v>51</v>
      </c>
      <c r="B70" t="s">
        <v>1048</v>
      </c>
      <c r="C70" t="s">
        <v>53</v>
      </c>
      <c r="E70" t="str">
        <f t="shared" si="1"/>
        <v>a51</v>
      </c>
      <c r="F70" t="str">
        <f>$A$1&amp;" " &amp; IFERROR(VLOOKUP(C70, Positions!A:B, 2, FALSE),"player") &amp; " " &amp;  RIGHT(B70,LEN(B70)-FIND(", ",B70)-1) &amp; " " &amp;LEFT(B70,FIND(",",B70)-1)&amp; " " &amp; " (" &amp; A70 &amp; ")"</f>
        <v>Cincinnati Bengals linebacker Dan Skuta  (51)</v>
      </c>
    </row>
    <row r="71" spans="1:6" x14ac:dyDescent="0.25">
      <c r="A71">
        <v>71</v>
      </c>
      <c r="B71" t="s">
        <v>1049</v>
      </c>
      <c r="C71" t="s">
        <v>160</v>
      </c>
      <c r="E71" t="str">
        <f t="shared" si="1"/>
        <v>a71</v>
      </c>
      <c r="F71" t="str">
        <f>$A$1&amp;" " &amp; IFERROR(VLOOKUP(C71, Positions!A:B, 2, FALSE),"player") &amp; " " &amp;  RIGHT(B71,LEN(B71)-FIND(", ",B71)-1) &amp; " " &amp;LEFT(B71,FIND(",",B71)-1)&amp; " " &amp; " (" &amp; A71 &amp; ")"</f>
        <v>Cincinnati Bengals offensive tackle Andre Smith  (71)</v>
      </c>
    </row>
    <row r="72" spans="1:6" x14ac:dyDescent="0.25">
      <c r="A72">
        <v>79</v>
      </c>
      <c r="B72" t="s">
        <v>1050</v>
      </c>
      <c r="C72" t="s">
        <v>71</v>
      </c>
      <c r="E72" t="str">
        <f t="shared" si="1"/>
        <v>a79</v>
      </c>
      <c r="F72" t="str">
        <f>$A$1&amp;" " &amp; IFERROR(VLOOKUP(C72, Positions!A:B, 2, FALSE),"player") &amp; " " &amp;  RIGHT(B72,LEN(B72)-FIND(", ",B72)-1) &amp; " " &amp;LEFT(B72,FIND(",",B72)-1)&amp; " " &amp; " (" &amp; A72 &amp; ")"</f>
        <v>Cincinnati Bengals guard Isaac Sowells  (79)</v>
      </c>
    </row>
    <row r="73" spans="1:6" x14ac:dyDescent="0.25">
      <c r="A73">
        <v>61</v>
      </c>
      <c r="B73" t="s">
        <v>1051</v>
      </c>
      <c r="C73" t="s">
        <v>73</v>
      </c>
      <c r="E73" t="str">
        <f t="shared" si="1"/>
        <v>a61</v>
      </c>
      <c r="F73" t="str">
        <f>$A$1&amp;" " &amp; IFERROR(VLOOKUP(C73, Positions!A:B, 2, FALSE),"player") &amp; " " &amp;  RIGHT(B73,LEN(B73)-FIND(", ",B73)-1) &amp; " " &amp;LEFT(B73,FIND(",",B73)-1)&amp; " " &amp; " (" &amp; A73 &amp; ")"</f>
        <v>Cincinnati Bengals center Reggie Stephens  (61)</v>
      </c>
    </row>
    <row r="74" spans="1:6" x14ac:dyDescent="0.25">
      <c r="A74">
        <v>25</v>
      </c>
      <c r="B74" t="s">
        <v>1052</v>
      </c>
      <c r="C74" t="s">
        <v>19</v>
      </c>
      <c r="E74" t="str">
        <f t="shared" si="1"/>
        <v>a25</v>
      </c>
      <c r="F74" t="str">
        <f>$A$1&amp;" " &amp; IFERROR(VLOOKUP(C74, Positions!A:B, 2, FALSE),"player") &amp; " " &amp;  RIGHT(B74,LEN(B74)-FIND(", ",B74)-1) &amp; " " &amp;LEFT(B74,FIND(",",B74)-1)&amp; " " &amp; " (" &amp; A74 &amp; ")"</f>
        <v>Cincinnati Bengals corner back Morgan Trent  (25)</v>
      </c>
    </row>
    <row r="75" spans="1:6" x14ac:dyDescent="0.25">
      <c r="A75">
        <v>38</v>
      </c>
      <c r="B75" t="s">
        <v>1053</v>
      </c>
      <c r="C75" t="s">
        <v>22</v>
      </c>
      <c r="E75" t="str">
        <f t="shared" si="1"/>
        <v>a38</v>
      </c>
      <c r="F75" t="str">
        <f>$A$1&amp;" " &amp; IFERROR(VLOOKUP(C75, Positions!A:B, 2, FALSE),"player") &amp; " " &amp;  RIGHT(B75,LEN(B75)-FIND(", ",B75)-1) &amp; " " &amp;LEFT(B75,FIND(",",B75)-1)&amp; " " &amp; " (" &amp; A75 &amp; ")"</f>
        <v>Cincinnati Bengals running back Joe Tronzo  (38)</v>
      </c>
    </row>
    <row r="76" spans="1:6" x14ac:dyDescent="0.25">
      <c r="A76">
        <v>37</v>
      </c>
      <c r="B76" t="s">
        <v>1054</v>
      </c>
      <c r="C76" t="s">
        <v>22</v>
      </c>
      <c r="E76" t="str">
        <f t="shared" si="1"/>
        <v>a37</v>
      </c>
      <c r="F76" t="str">
        <f>$A$1&amp;" " &amp; IFERROR(VLOOKUP(C76, Positions!A:B, 2, FALSE),"player") &amp; " " &amp;  RIGHT(B76,LEN(B76)-FIND(", ",B76)-1) &amp; " " &amp;LEFT(B76,FIND(",",B76)-1)&amp; " " &amp; " (" &amp; A76 &amp; ")"</f>
        <v>Cincinnati Bengals running back Fui Vakapuna  (37)</v>
      </c>
    </row>
    <row r="77" spans="1:6" x14ac:dyDescent="0.25">
      <c r="A77">
        <v>77</v>
      </c>
      <c r="B77" t="s">
        <v>1055</v>
      </c>
      <c r="C77" t="s">
        <v>63</v>
      </c>
      <c r="E77" t="str">
        <f t="shared" si="1"/>
        <v>a77</v>
      </c>
      <c r="F77" t="str">
        <f>$A$1&amp;" " &amp; IFERROR(VLOOKUP(C77, Positions!A:B, 2, FALSE),"player") &amp; " " &amp;  RIGHT(B77,LEN(B77)-FIND(", ",B77)-1) &amp; " " &amp;LEFT(B77,FIND(",",B77)-1)&amp; " " &amp; " (" &amp; A77 &amp; ")"</f>
        <v>Cincinnati Bengals tackle Andrew Whitworth  (77)</v>
      </c>
    </row>
    <row r="78" spans="1:6" x14ac:dyDescent="0.25">
      <c r="A78">
        <v>63</v>
      </c>
      <c r="B78" t="s">
        <v>1056</v>
      </c>
      <c r="C78" t="s">
        <v>71</v>
      </c>
      <c r="E78" t="str">
        <f t="shared" si="1"/>
        <v>a63</v>
      </c>
      <c r="F78" t="str">
        <f>$A$1&amp;" " &amp; IFERROR(VLOOKUP(C78, Positions!A:B, 2, FALSE),"player") &amp; " " &amp;  RIGHT(B78,LEN(B78)-FIND(", ",B78)-1) &amp; " " &amp;LEFT(B78,FIND(",",B78)-1)&amp; " " &amp; " (" &amp; A78 &amp; ")"</f>
        <v>Cincinnati Bengals guard Bobbie Williams  (63)</v>
      </c>
    </row>
    <row r="79" spans="1:6" x14ac:dyDescent="0.25">
      <c r="A79">
        <v>31</v>
      </c>
      <c r="B79" t="s">
        <v>1057</v>
      </c>
      <c r="C79" t="s">
        <v>145</v>
      </c>
      <c r="E79" t="str">
        <f t="shared" si="1"/>
        <v>a31</v>
      </c>
      <c r="F79" t="str">
        <f>$A$1&amp;" " &amp; IFERROR(VLOOKUP(C79, Positions!A:B, 2, FALSE),"player") &amp; " " &amp;  RIGHT(B79,LEN(B79)-FIND(", ",B79)-1) &amp; " " &amp;LEFT(B79,FIND(",",B79)-1)&amp; " " &amp; " (" &amp; A79 &amp; ")"</f>
        <v>Cincinnati Bengals strong safety Roy L. Williams  (31)</v>
      </c>
    </row>
    <row r="80" spans="1:6" x14ac:dyDescent="0.25">
      <c r="A80">
        <v>27</v>
      </c>
      <c r="B80" t="s">
        <v>1058</v>
      </c>
      <c r="C80" t="s">
        <v>36</v>
      </c>
      <c r="E80" t="str">
        <f t="shared" si="1"/>
        <v>a27</v>
      </c>
      <c r="F80" t="str">
        <f>$A$1&amp;" " &amp; IFERROR(VLOOKUP(C80, Positions!A:B, 2, FALSE),"player") &amp; " " &amp;  RIGHT(B80,LEN(B80)-FIND(", ",B80)-1) &amp; " " &amp;LEFT(B80,FIND(",",B80)-1)&amp; " " &amp; " (" &amp; A80 &amp; ")"</f>
        <v>Cincinnati Bengals defensive back Gibril Wilson  (27)</v>
      </c>
    </row>
    <row r="81" spans="1:6" x14ac:dyDescent="0.25">
      <c r="A81">
        <v>48</v>
      </c>
      <c r="B81" t="s">
        <v>1059</v>
      </c>
      <c r="C81" t="s">
        <v>45</v>
      </c>
      <c r="E81" t="str">
        <f t="shared" si="1"/>
        <v>a48</v>
      </c>
      <c r="F81" t="str">
        <f>$A$1&amp;" " &amp; IFERROR(VLOOKUP(C81, Positions!A:B, 2, FALSE),"player") &amp; " " &amp;  RIGHT(B81,LEN(B81)-FIND(", ",B81)-1) &amp; " " &amp;LEFT(B81,FIND(",",B81)-1)&amp; " " &amp; " (" &amp; A81 &amp; ")"</f>
        <v>Cincinnati Bengals long snapper Mike Windt  (48)</v>
      </c>
    </row>
  </sheetData>
  <conditionalFormatting sqref="A1:A1048576">
    <cfRule type="duplicateValues" dxfId="0" priority="1"/>
  </conditionalFormatting>
  <hyperlinks>
    <hyperlink ref="A2" r:id="rId1" display="http://www.nfl.com/teams/roster?d-447263-o=2&amp;team=CIN&amp;d-447263-p=1&amp;d-447263-s=UNIFORM_NBR&amp;d-447263-n=1"/>
    <hyperlink ref="B2" r:id="rId2" display="http://www.nfl.com/teams/roster?d-447263-o=2&amp;team=CIN&amp;d-447263-p=1&amp;d-447263-s=PERSONS.LAST_NAME&amp;d-447263-n=1"/>
    <hyperlink ref="C2" r:id="rId3" display="http://www.nfl.com/teams/roster?d-447263-o=2&amp;team=CIN&amp;d-447263-p=1&amp;d-447263-s=persons.primary_Position.id.position_Id&amp;d-447263-n=1"/>
    <hyperlink ref="B3" r:id="rId4" display="http://www.nfl.com/players/genoatkins/profile?id=ATK216644"/>
    <hyperlink ref="B4" r:id="rId5" display="http://www.nfl.com/players/cedricbenson/profile?id=BEN508718"/>
    <hyperlink ref="B5" r:id="rId6" display="http://www.nfl.com/players/dezmonbriscoe/profile?id=BRI497843"/>
    <hyperlink ref="B6" r:id="rId7" display="http://www.nfl.com/players/antoniobryant/profile?id=BRY210393"/>
    <hyperlink ref="B7" r:id="rId8" display="http://www.nfl.com/players/andrecaldwell/profile?id=CAL102494"/>
    <hyperlink ref="B8" r:id="rId9" display="http://www.nfl.com/players/danielcoats/profile?id=COA673362"/>
    <hyperlink ref="B9" r:id="rId10" display="http://www.nfl.com/players/chasecoffman/profile?id=COF681801"/>
    <hyperlink ref="B10" r:id="rId11" display="http://www.nfl.com/players/anthonycollins/profile?id=COL511950"/>
    <hyperlink ref="B11" r:id="rId12" display="http://www.nfl.com/players/kylecook/profile?id=COO188321"/>
    <hyperlink ref="B12" r:id="rId13" display="http://www.nfl.com/players/quancosby/profile?id=COS078508"/>
    <hyperlink ref="B13" r:id="rId14" display="http://www.nfl.com/players/chriscrocker/profile?id=CRO017900"/>
    <hyperlink ref="B14" r:id="rId15" display="http://www.nfl.com/players/carlosdunlap/profile?id=DUN474478"/>
    <hyperlink ref="B15" r:id="rId16" display="http://www.nfl.com/players/jonathanfanene/profile?id=FAN063471"/>
    <hyperlink ref="B16" r:id="rId17" display="http://www.nfl.com/players/robertgeathers/profile?id=GEA429541"/>
    <hyperlink ref="B17" r:id="rId18" display="http://www.nfl.com/players/brandonghee/profile?id=GHE250267"/>
    <hyperlink ref="B18" r:id="rId19" display="http://www.nfl.com/players/jermainegresham/profile?id=GRE819895"/>
    <hyperlink ref="B19" r:id="rId20" display="http://www.nfl.com/players/leonhall/profile?id=HAL432931"/>
    <hyperlink ref="B20" r:id="rId21" display="http://www.nfl.com/players/clarkharris/profile?id=HAR351770"/>
    <hyperlink ref="B21" r:id="rId22" display="http://www.nfl.com/players/orienharris/profile?id=HAR502375"/>
    <hyperlink ref="B22" r:id="rId23" display="http://www.nfl.com/players/kyrieshebert/profile?id=HEB633435"/>
    <hyperlink ref="B23" r:id="rId24" display="http://www.nfl.com/players/dariushill/profile?id=HIL146162"/>
    <hyperlink ref="B24" r:id="rId25" display="http://www.nfl.com/players/abdulhodge/profile?id=HOD153824"/>
    <hyperlink ref="B25" r:id="rId26" display="http://www.nfl.com/players/kevinhuber/profile?id=HUB689771"/>
    <hyperlink ref="B26" r:id="rId27" display="http://www.nfl.com/players/otishudson/profile?id=HUD541128"/>
    <hyperlink ref="B27" r:id="rId28" display="http://www.nfl.com/players/rashadjeanty/profile?id=JEA428791"/>
    <hyperlink ref="B28" r:id="rId29" display="http://www.nfl.com/players/michaeljohnson/profile?id=JOH000003"/>
    <hyperlink ref="B29" r:id="rId30" display="http://www.nfl.com/players/brandonjohnson/profile?id=JOH078319"/>
    <hyperlink ref="B30" r:id="rId31" display="http://www.nfl.com/players/jamesjohnson/profile?id=JOH321946"/>
    <hyperlink ref="B31" r:id="rId32" display="http://www.nfl.com/players/tankjohnson/profile?id=JOH679169"/>
    <hyperlink ref="B32" r:id="rId33" display="http://www.nfl.com/players/adamjones/profile?id=JON026865"/>
    <hyperlink ref="B33" r:id="rId34" display="http://www.nfl.com/players/davidjones/profile?id=JON215180"/>
    <hyperlink ref="B34" r:id="rId35" display="http://www.nfl.com/players/dhanijones/profile?id=JON235149"/>
    <hyperlink ref="B35" r:id="rId36" display="http://www.nfl.com/players/mattjones/profile?id=JON603496"/>
    <hyperlink ref="B36" r:id="rId37" display="http://www.nfl.com/players/johnathanjoseph/profile?id=JOS218478"/>
    <hyperlink ref="B37" r:id="rId38" display="http://www.nfl.com/players/reggiekelly/profile?id=KEL732070"/>
    <hyperlink ref="B38" r:id="rId39" display="http://www.nfl.com/players/brianleonard/profile?id=LEO380682"/>
    <hyperlink ref="B39" r:id="rId40" display="http://www.nfl.com/players/natelivings/profile?id=LIV127180"/>
    <hyperlink ref="B40" r:id="rId41" display="http://www.nfl.com/players/gabrielmanns/profile?id=MAN555027"/>
    <hyperlink ref="B41" r:id="rId42" display="http://www.nfl.com/players/evanmathis/profile?id=MAT196757"/>
    <hyperlink ref="B42" r:id="rId43" display="http://www.nfl.com/players/reymaualuga/profile?id=MAU059326"/>
    <hyperlink ref="B43" r:id="rId44" display="http://www.nfl.com/players/clintonmcdonald/profile?id=MCD242013"/>
    <hyperlink ref="B44" r:id="rId45" display="http://www.nfl.com/players/jeromymiles/profile?id=MIL052567"/>
    <hyperlink ref="B45" r:id="rId46" display="http://www.nfl.com/players/andrewmitchell/profile?id=MIT114480"/>
    <hyperlink ref="B46" r:id="rId47" display="http://www.nfl.com/players/roddrickmuckelroy/profile?id=MUC402540"/>
    <hyperlink ref="B47" r:id="rId48" display="http://www.nfl.com/players/ricomurray/profile?id=MUR696685"/>
    <hyperlink ref="B48" r:id="rId49" display="http://www.nfl.com/players/chinedumndukwe/profile?id=NDU344714"/>
    <hyperlink ref="B49" r:id="rId50" display="http://www.nfl.com/players/tomnelson/profile?id=NEL791436"/>
    <hyperlink ref="B50" r:id="rId51" display="http://www.nfl.com/players/mikenugent/profile?id=NUG461506"/>
    <hyperlink ref="B51" r:id="rId52" display="http://www.nfl.com/players/j.t.o%27sullivan/profile?id=OSU394627"/>
    <hyperlink ref="B52" r:id="rId53" display="http://www.nfl.com/players/chadochocinco/profile?id=JOH104425"/>
    <hyperlink ref="B53" r:id="rId54" display="http://www.nfl.com/players/antwanodom/profile?id=ODO051141"/>
    <hyperlink ref="B54" r:id="rId55" display="http://www.nfl.com/players/terrellowens/profile?id=OWE755129"/>
    <hyperlink ref="B55" r:id="rId56" display="http://www.nfl.com/players/carsonpalmer/profile?id=PAL249055"/>
    <hyperlink ref="B56" r:id="rId57" display="http://www.nfl.com/players/jordanpalmer/profile?id=PAL445384"/>
    <hyperlink ref="B57" r:id="rId58" display="http://www.nfl.com/players/cedricpeerman/profile?id=PEE466390"/>
    <hyperlink ref="B58" r:id="rId59" display="http://www.nfl.com/players/domatapeko/profile?id=PEK461869"/>
    <hyperlink ref="B59" r:id="rId60" display="http://www.nfl.com/players/mauricepurify/profile?id=PUR445883"/>
    <hyperlink ref="B60" r:id="rId61" display="http://www.nfl.com/players/daverayner/profile?id=RAY750488"/>
    <hyperlink ref="B61" r:id="rId62" display="http://www.nfl.com/players/vincentrey/profile?id=REY000813"/>
    <hyperlink ref="B62" r:id="rId63" display="http://www.nfl.com/players/keithrivers/profile?id=RIV576418"/>
    <hyperlink ref="B63" r:id="rId64" display="http://www.nfl.com/players/dennisroland/profile?id=ROL096405"/>
    <hyperlink ref="B64" r:id="rId65" display="http://www.nfl.com/players/frosteerucker/profile?id=RUC531571"/>
    <hyperlink ref="B65" r:id="rId66" display="http://www.nfl.com/players/bernardscott/profile?id=SCO000000"/>
    <hyperlink ref="B66" r:id="rId67" display="http://www.nfl.com/players/johnnysears/profile?id=SEA527300"/>
    <hyperlink ref="B67" r:id="rId68" display="http://www.nfl.com/players/jordanshipley/profile?id=SHI383097"/>
    <hyperlink ref="B68" r:id="rId69" display="http://www.nfl.com/players/jeromesimpson/profile?id=SIM531556"/>
    <hyperlink ref="B69" r:id="rId70" display="http://www.nfl.com/players/patsims/profile?id=SIM785706"/>
    <hyperlink ref="B70" r:id="rId71" display="http://www.nfl.com/players/danskuta/profile?id=SKU704190"/>
    <hyperlink ref="B71" r:id="rId72" display="http://www.nfl.com/players/andresmith/profile?id=SMI038279"/>
    <hyperlink ref="B72" r:id="rId73" display="http://www.nfl.com/players/isaacsowells/profile?id=SOW532722"/>
    <hyperlink ref="B73" r:id="rId74" display="http://www.nfl.com/players/reggiestephens/profile?id=STE439751"/>
    <hyperlink ref="B74" r:id="rId75" display="http://www.nfl.com/players/morgantrent/profile?id=TRE726759"/>
    <hyperlink ref="B75" r:id="rId76" display="http://www.nfl.com/players/joetronzo/profile?id=TRO279021"/>
    <hyperlink ref="B76" r:id="rId77" display="http://www.nfl.com/players/fuivakapuna/profile?id=VAK059326"/>
    <hyperlink ref="B77" r:id="rId78" display="http://www.nfl.com/players/andrewwhitworth/profile?id=WHI825900"/>
    <hyperlink ref="B78" r:id="rId79" display="http://www.nfl.com/players/bobbiewilliams/profile?id=WIL150887"/>
    <hyperlink ref="B79" r:id="rId80" display="http://www.nfl.com/players/royl.williams/profile?id=WIL512486"/>
    <hyperlink ref="B80" r:id="rId81" display="http://www.nfl.com/players/gibrilwilson/profile?id=WIL709677"/>
    <hyperlink ref="B81" r:id="rId82" display="http://www.nfl.com/players/mikewindt/profile?id=WIN13580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workbookViewId="0"/>
  </sheetViews>
  <sheetFormatPr defaultRowHeight="15" x14ac:dyDescent="0.25"/>
  <cols>
    <col min="2" max="2" width="21.140625" bestFit="1" customWidth="1"/>
    <col min="6" max="6" width="56.85546875" bestFit="1" customWidth="1"/>
  </cols>
  <sheetData>
    <row r="1" spans="1:7" ht="15" customHeight="1" x14ac:dyDescent="0.25">
      <c r="A1" t="s">
        <v>1060</v>
      </c>
      <c r="G1" t="s">
        <v>1062</v>
      </c>
    </row>
    <row r="2" spans="1:7" x14ac:dyDescent="0.25">
      <c r="A2" t="s">
        <v>121</v>
      </c>
      <c r="B2" t="s">
        <v>0</v>
      </c>
      <c r="C2" t="s">
        <v>122</v>
      </c>
    </row>
    <row r="3" spans="1:7" x14ac:dyDescent="0.25">
      <c r="A3">
        <v>51</v>
      </c>
      <c r="B3" t="s">
        <v>52</v>
      </c>
      <c r="C3" t="s">
        <v>55</v>
      </c>
      <c r="E3" t="str">
        <f>$G$1&amp;A3</f>
        <v>p51</v>
      </c>
      <c r="F3" t="str">
        <f>$A$1&amp;" " &amp; IFERROR(VLOOKUP(C3, Positions!A:B, 2, FALSE),"player") &amp; " " &amp;  RIGHT(B3,LEN(B3)-FIND(", ",B3)-1) &amp; " " &amp;LEFT(B3,FIND(",",B3)-1)&amp; " " &amp; " (" &amp; A3 &amp; ")"</f>
        <v>Baltimore Ravens inside linebacker Brendon Ayanbadejo  (51)</v>
      </c>
    </row>
    <row r="4" spans="1:7" x14ac:dyDescent="0.25">
      <c r="A4">
        <v>50</v>
      </c>
      <c r="B4" t="s">
        <v>51</v>
      </c>
      <c r="C4" t="s">
        <v>53</v>
      </c>
      <c r="E4" t="str">
        <f t="shared" ref="E4:E67" si="0">$G$1&amp;A4</f>
        <v>p50</v>
      </c>
      <c r="F4" t="str">
        <f>$A$1&amp;" " &amp; IFERROR(VLOOKUP(C4, Positions!A:B, 2, FALSE),"player") &amp; " " &amp;  RIGHT(B4,LEN(B4)-FIND(", ",B4)-1) &amp; " " &amp;LEFT(B4,FIND(",",B4)-1)&amp; " " &amp; " (" &amp; A4 &amp; ")"</f>
        <v>Baltimore Ravens linebacker Antwan Barnes  (50)</v>
      </c>
    </row>
    <row r="5" spans="1:7" x14ac:dyDescent="0.25">
      <c r="A5">
        <v>77</v>
      </c>
      <c r="B5" t="s">
        <v>79</v>
      </c>
      <c r="C5" t="s">
        <v>73</v>
      </c>
      <c r="E5" t="str">
        <f t="shared" si="0"/>
        <v>p77</v>
      </c>
      <c r="F5" t="str">
        <f>$A$1&amp;" " &amp; IFERROR(VLOOKUP(C5, Positions!A:B, 2, FALSE),"player") &amp; " " &amp;  RIGHT(B5,LEN(B5)-FIND(", ",B5)-1) &amp; " " &amp;LEFT(B5,FIND(",",B5)-1)&amp; " " &amp; " (" &amp; A5 &amp; ")"</f>
        <v>Baltimore Ravens center Matt Birk  (77)</v>
      </c>
    </row>
    <row r="6" spans="1:7" x14ac:dyDescent="0.25">
      <c r="A6">
        <v>81</v>
      </c>
      <c r="B6" t="s">
        <v>84</v>
      </c>
      <c r="C6" t="s">
        <v>10</v>
      </c>
      <c r="E6" t="str">
        <f t="shared" si="0"/>
        <v>p81</v>
      </c>
      <c r="F6" t="str">
        <f>$A$1&amp;" " &amp; IFERROR(VLOOKUP(C6, Positions!A:B, 2, FALSE),"player") &amp; " " &amp;  RIGHT(B6,LEN(B6)-FIND(", ",B6)-1) &amp; " " &amp;LEFT(B6,FIND(",",B6)-1)&amp; " " &amp; " (" &amp; A6 &amp; ")"</f>
        <v>Baltimore Ravens wide receiver Anquan Boldin  (81)</v>
      </c>
    </row>
    <row r="7" spans="1:7" x14ac:dyDescent="0.25">
      <c r="A7">
        <v>9</v>
      </c>
      <c r="B7" t="s">
        <v>7</v>
      </c>
      <c r="C7" t="s">
        <v>4</v>
      </c>
      <c r="E7" t="str">
        <f t="shared" si="0"/>
        <v>p9</v>
      </c>
      <c r="F7" t="str">
        <f>$A$1&amp;" " &amp; IFERROR(VLOOKUP(C7, Positions!A:B, 2, FALSE),"player") &amp; " " &amp;  RIGHT(B7,LEN(B7)-FIND(", ",B7)-1) &amp; " " &amp;LEFT(B7,FIND(",",B7)-1)&amp; " " &amp; " (" &amp; A7 &amp; ")"</f>
        <v>Baltimore Ravens quarterback Marc Bulger  (9)</v>
      </c>
    </row>
    <row r="8" spans="1:7" x14ac:dyDescent="0.25">
      <c r="A8">
        <v>54</v>
      </c>
      <c r="B8" t="s">
        <v>57</v>
      </c>
      <c r="C8" t="s">
        <v>53</v>
      </c>
      <c r="E8" t="str">
        <f t="shared" si="0"/>
        <v>p54</v>
      </c>
      <c r="F8" t="str">
        <f>$A$1&amp;" " &amp; IFERROR(VLOOKUP(C8, Positions!A:B, 2, FALSE),"player") &amp; " " &amp;  RIGHT(B8,LEN(B8)-FIND(", ",B8)-1) &amp; " " &amp;LEFT(B8,FIND(",",B8)-1)&amp; " " &amp; " (" &amp; A8 &amp; ")"</f>
        <v>Baltimore Ravens linebacker Prescott Burgess  (54)</v>
      </c>
    </row>
    <row r="9" spans="1:7" x14ac:dyDescent="0.25">
      <c r="A9">
        <v>25</v>
      </c>
      <c r="B9" t="s">
        <v>23</v>
      </c>
      <c r="C9" t="s">
        <v>19</v>
      </c>
      <c r="E9" t="str">
        <f t="shared" si="0"/>
        <v>p25</v>
      </c>
      <c r="F9" t="str">
        <f>$A$1&amp;" " &amp; IFERROR(VLOOKUP(C9, Positions!A:B, 2, FALSE),"player") &amp; " " &amp;  RIGHT(B9,LEN(B9)-FIND(", ",B9)-1) &amp; " " &amp;LEFT(B9,FIND(",",B9)-1)&amp; " " &amp; " (" &amp; A9 &amp; ")"</f>
        <v>Baltimore Ravens corner back Chris Carr  (25)</v>
      </c>
    </row>
    <row r="10" spans="1:7" x14ac:dyDescent="0.25">
      <c r="A10">
        <v>65</v>
      </c>
      <c r="B10" t="s">
        <v>69</v>
      </c>
      <c r="C10" t="s">
        <v>71</v>
      </c>
      <c r="E10" t="str">
        <f t="shared" si="0"/>
        <v>p65</v>
      </c>
      <c r="F10" t="str">
        <f>$A$1&amp;" " &amp; IFERROR(VLOOKUP(C10, Positions!A:B, 2, FALSE),"player") &amp; " " &amp;  RIGHT(B10,LEN(B10)-FIND(", ",B10)-1) &amp; " " &amp;LEFT(B10,FIND(",",B10)-1)&amp; " " &amp; " (" &amp; A10 &amp; ")"</f>
        <v>Baltimore Ravens guard Chris Chester  (65)</v>
      </c>
    </row>
    <row r="11" spans="1:7" x14ac:dyDescent="0.25">
      <c r="A11">
        <v>89</v>
      </c>
      <c r="B11" t="s">
        <v>90</v>
      </c>
      <c r="C11" t="s">
        <v>10</v>
      </c>
      <c r="E11" t="str">
        <f t="shared" si="0"/>
        <v>p89</v>
      </c>
      <c r="F11" t="str">
        <f>$A$1&amp;" " &amp; IFERROR(VLOOKUP(C11, Positions!A:B, 2, FALSE),"player") &amp; " " &amp;  RIGHT(B11,LEN(B11)-FIND(", ",B11)-1) &amp; " " &amp;LEFT(B11,FIND(",",B11)-1)&amp; " " &amp; " (" &amp; A11 &amp; ")"</f>
        <v>Baltimore Ravens wide receiver Mark Clayton  (89)</v>
      </c>
    </row>
    <row r="12" spans="1:7" x14ac:dyDescent="0.25">
      <c r="A12">
        <v>63</v>
      </c>
      <c r="B12" t="s">
        <v>67</v>
      </c>
      <c r="C12" t="s">
        <v>65</v>
      </c>
      <c r="E12" t="str">
        <f t="shared" si="0"/>
        <v>p63</v>
      </c>
      <c r="F12" t="str">
        <f>$A$1&amp;" " &amp; IFERROR(VLOOKUP(C12, Positions!A:B, 2, FALSE),"player") &amp; " " &amp;  RIGHT(B12,LEN(B12)-FIND(", ",B12)-1) &amp; " " &amp;LEFT(B12,FIND(",",B12)-1)&amp; " " &amp; " (" &amp; A12 &amp; ")"</f>
        <v>Baltimore Ravens defensive tackle Terrence Cody  (63)</v>
      </c>
    </row>
    <row r="13" spans="1:7" x14ac:dyDescent="0.25">
      <c r="A13">
        <v>64</v>
      </c>
      <c r="B13" t="s">
        <v>68</v>
      </c>
      <c r="C13" t="s">
        <v>63</v>
      </c>
      <c r="E13" t="str">
        <f t="shared" si="0"/>
        <v>p64</v>
      </c>
      <c r="F13" t="str">
        <f>$A$1&amp;" " &amp; IFERROR(VLOOKUP(C13, Positions!A:B, 2, FALSE),"player") &amp; " " &amp;  RIGHT(B13,LEN(B13)-FIND(", ",B13)-1) &amp; " " &amp;LEFT(B13,FIND(",",B13)-1)&amp; " " &amp; " (" &amp; A13 &amp; ")"</f>
        <v>Baltimore Ravens tackle Oniel Cousins  (64)</v>
      </c>
    </row>
    <row r="14" spans="1:7" x14ac:dyDescent="0.25">
      <c r="A14">
        <v>46</v>
      </c>
      <c r="B14" t="s">
        <v>44</v>
      </c>
      <c r="C14" t="s">
        <v>45</v>
      </c>
      <c r="E14" t="str">
        <f t="shared" si="0"/>
        <v>p46</v>
      </c>
      <c r="F14" t="str">
        <f>$A$1&amp;" " &amp; IFERROR(VLOOKUP(C14, Positions!A:B, 2, FALSE),"player") &amp; " " &amp;  RIGHT(B14,LEN(B14)-FIND(", ",B14)-1) &amp; " " &amp;LEFT(B14,FIND(",",B14)-1)&amp; " " &amp; " (" &amp; A14 &amp; ")"</f>
        <v>Baltimore Ravens long snapper Morgan Cox  (46)</v>
      </c>
    </row>
    <row r="15" spans="1:7" x14ac:dyDescent="0.25">
      <c r="A15">
        <v>7</v>
      </c>
      <c r="B15" t="s">
        <v>5</v>
      </c>
      <c r="C15" t="s">
        <v>6</v>
      </c>
      <c r="E15" t="str">
        <f t="shared" si="0"/>
        <v>p7</v>
      </c>
      <c r="F15" t="str">
        <f>$A$1&amp;" " &amp; IFERROR(VLOOKUP(C15, Positions!A:B, 2, FALSE),"player") &amp; " " &amp;  RIGHT(B15,LEN(B15)-FIND(", ",B15)-1) &amp; " " &amp;LEFT(B15,FIND(",",B15)-1)&amp; " " &amp; " (" &amp; A15 &amp; ")"</f>
        <v>Baltimore Ravens kicker Billy Cundiff  (7)</v>
      </c>
    </row>
    <row r="16" spans="1:7" x14ac:dyDescent="0.25">
      <c r="A16">
        <v>80</v>
      </c>
      <c r="B16" t="s">
        <v>85</v>
      </c>
      <c r="C16" t="s">
        <v>83</v>
      </c>
      <c r="E16" t="str">
        <f t="shared" si="0"/>
        <v>p80</v>
      </c>
      <c r="F16" t="str">
        <f>$A$1&amp;" " &amp; IFERROR(VLOOKUP(C16, Positions!A:B, 2, FALSE),"player") &amp; " " &amp;  RIGHT(B16,LEN(B16)-FIND(", ",B16)-1) &amp; " " &amp;LEFT(B16,FIND(",",B16)-1)&amp; " " &amp; " (" &amp; A16 &amp; ")"</f>
        <v>Baltimore Ravens tight end Ed Dickson  (80)</v>
      </c>
    </row>
    <row r="17" spans="1:6" x14ac:dyDescent="0.25">
      <c r="A17">
        <v>96</v>
      </c>
      <c r="B17" t="s">
        <v>97</v>
      </c>
      <c r="C17" t="s">
        <v>65</v>
      </c>
      <c r="E17" t="str">
        <f t="shared" si="0"/>
        <v>p96</v>
      </c>
      <c r="F17" t="str">
        <f>$A$1&amp;" " &amp; IFERROR(VLOOKUP(C17, Positions!A:B, 2, FALSE),"player") &amp; " " &amp;  RIGHT(B17,LEN(B17)-FIND(", ",B17)-1) &amp; " " &amp;LEFT(B17,FIND(",",B17)-1)&amp; " " &amp; " (" &amp; A17 &amp; ")"</f>
        <v>Baltimore Ravens defensive tackle Lamar Divens  (96)</v>
      </c>
    </row>
    <row r="18" spans="1:6" x14ac:dyDescent="0.25">
      <c r="A18">
        <v>83</v>
      </c>
      <c r="B18" t="s">
        <v>82</v>
      </c>
      <c r="C18" t="s">
        <v>83</v>
      </c>
      <c r="E18" t="str">
        <f t="shared" si="0"/>
        <v>p83</v>
      </c>
      <c r="F18" t="str">
        <f>$A$1&amp;" " &amp; IFERROR(VLOOKUP(C18, Positions!A:B, 2, FALSE),"player") &amp; " " &amp;  RIGHT(B18,LEN(B18)-FIND(", ",B18)-1) &amp; " " &amp;LEFT(B18,FIND(",",B18)-1)&amp; " " &amp; " (" &amp; A18 &amp; ")"</f>
        <v>Baltimore Ravens tight end Davon Drew  (83)</v>
      </c>
    </row>
    <row r="19" spans="1:6" x14ac:dyDescent="0.25">
      <c r="A19">
        <v>35</v>
      </c>
      <c r="B19" t="s">
        <v>34</v>
      </c>
      <c r="C19" t="s">
        <v>36</v>
      </c>
      <c r="E19" t="str">
        <f t="shared" si="0"/>
        <v>p35</v>
      </c>
      <c r="F19" t="str">
        <f>$A$1&amp;" " &amp; IFERROR(VLOOKUP(C19, Positions!A:B, 2, FALSE),"player") &amp; " " &amp;  RIGHT(B19,LEN(B19)-FIND(", ",B19)-1) &amp; " " &amp;LEFT(B19,FIND(",",B19)-1)&amp; " " &amp; " (" &amp; A19 &amp; ")"</f>
        <v>Baltimore Ravens defensive back Doug Dutch  (35)</v>
      </c>
    </row>
    <row r="20" spans="1:6" x14ac:dyDescent="0.25">
      <c r="A20">
        <v>59</v>
      </c>
      <c r="B20" t="s">
        <v>61</v>
      </c>
      <c r="C20" t="s">
        <v>55</v>
      </c>
      <c r="E20" t="str">
        <f t="shared" si="0"/>
        <v>p59</v>
      </c>
      <c r="F20" t="str">
        <f>$A$1&amp;" " &amp; IFERROR(VLOOKUP(C20, Positions!A:B, 2, FALSE),"player") &amp; " " &amp;  RIGHT(B20,LEN(B20)-FIND(", ",B20)-1) &amp; " " &amp;LEFT(B20,FIND(",",B20)-1)&amp; " " &amp; " (" &amp; A20 &amp; ")"</f>
        <v>Baltimore Ravens inside linebacker Dannell Ellerbe  (59)</v>
      </c>
    </row>
    <row r="21" spans="1:6" x14ac:dyDescent="0.25">
      <c r="A21">
        <v>41</v>
      </c>
      <c r="B21" t="s">
        <v>40</v>
      </c>
      <c r="C21" t="s">
        <v>36</v>
      </c>
      <c r="E21" t="str">
        <f t="shared" si="0"/>
        <v>p41</v>
      </c>
      <c r="F21" t="str">
        <f>$A$1&amp;" " &amp; IFERROR(VLOOKUP(C21, Positions!A:B, 2, FALSE),"player") &amp; " " &amp;  RIGHT(B21,LEN(B21)-FIND(", ",B21)-1) &amp; " " &amp;LEFT(B21,FIND(",",B21)-1)&amp; " " &amp; " (" &amp; A21 &amp; ")"</f>
        <v>Baltimore Ravens defensive back Travis Fisher  (41)</v>
      </c>
    </row>
    <row r="22" spans="1:6" x14ac:dyDescent="0.25">
      <c r="A22">
        <v>5</v>
      </c>
      <c r="B22" t="s">
        <v>3</v>
      </c>
      <c r="C22" t="s">
        <v>4</v>
      </c>
      <c r="E22" t="str">
        <f t="shared" si="0"/>
        <v>p5</v>
      </c>
      <c r="F22" t="str">
        <f>$A$1&amp;" " &amp; IFERROR(VLOOKUP(C22, Positions!A:B, 2, FALSE),"player") &amp; " " &amp;  RIGHT(B22,LEN(B22)-FIND(", ",B22)-1) &amp; " " &amp;LEFT(B22,FIND(",",B22)-1)&amp; " " &amp; " (" &amp; A22 &amp; ")"</f>
        <v>Baltimore Ravens quarterback Joe Flacco  (5)</v>
      </c>
    </row>
    <row r="23" spans="1:6" x14ac:dyDescent="0.25">
      <c r="A23">
        <v>24</v>
      </c>
      <c r="B23" t="s">
        <v>101</v>
      </c>
      <c r="C23" t="s">
        <v>19</v>
      </c>
      <c r="E23" t="str">
        <f t="shared" si="0"/>
        <v>p24</v>
      </c>
      <c r="F23" t="str">
        <f>$A$1&amp;" " &amp; IFERROR(VLOOKUP(C23, Positions!A:B, 2, FALSE),"player") &amp; " " &amp;  RIGHT(B23,LEN(B23)-FIND(", ",B23)-1) &amp; " " &amp;LEFT(B23,FIND(",",B23)-1)&amp; " " &amp; " (" &amp; A23 &amp; ")"</f>
        <v>Baltimore Ravens corner back Domonique Foxworth  (24)</v>
      </c>
    </row>
    <row r="24" spans="1:6" x14ac:dyDescent="0.25">
      <c r="A24">
        <v>71</v>
      </c>
      <c r="B24" t="s">
        <v>75</v>
      </c>
      <c r="C24" t="s">
        <v>63</v>
      </c>
      <c r="E24" t="str">
        <f t="shared" si="0"/>
        <v>p71</v>
      </c>
      <c r="F24" t="str">
        <f>$A$1&amp;" " &amp; IFERROR(VLOOKUP(C24, Positions!A:B, 2, FALSE),"player") &amp; " " &amp;  RIGHT(B24,LEN(B24)-FIND(", ",B24)-1) &amp; " " &amp;LEFT(B24,FIND(",",B24)-1)&amp; " " &amp; " (" &amp; A24 &amp; ")"</f>
        <v>Baltimore Ravens tackle Jared Gaither  (71)</v>
      </c>
    </row>
    <row r="25" spans="1:6" x14ac:dyDescent="0.25">
      <c r="A25">
        <v>40</v>
      </c>
      <c r="B25" t="s">
        <v>39</v>
      </c>
      <c r="C25" t="s">
        <v>19</v>
      </c>
      <c r="E25" t="str">
        <f t="shared" si="0"/>
        <v>p40</v>
      </c>
      <c r="F25" t="str">
        <f>$A$1&amp;" " &amp; IFERROR(VLOOKUP(C25, Positions!A:B, 2, FALSE),"player") &amp; " " &amp;  RIGHT(B25,LEN(B25)-FIND(", ",B25)-1) &amp; " " &amp;LEFT(B25,FIND(",",B25)-1)&amp; " " &amp; " (" &amp; A25 &amp; ")"</f>
        <v>Baltimore Ravens corner back K.J. Gerard  (40)</v>
      </c>
    </row>
    <row r="26" spans="1:6" x14ac:dyDescent="0.25">
      <c r="A26">
        <v>56</v>
      </c>
      <c r="B26" t="s">
        <v>59</v>
      </c>
      <c r="C26" t="s">
        <v>55</v>
      </c>
      <c r="E26" t="str">
        <f t="shared" si="0"/>
        <v>p56</v>
      </c>
      <c r="F26" t="str">
        <f>$A$1&amp;" " &amp; IFERROR(VLOOKUP(C26, Positions!A:B, 2, FALSE),"player") &amp; " " &amp;  RIGHT(B26,LEN(B26)-FIND(", ",B26)-1) &amp; " " &amp;LEFT(B26,FIND(",",B26)-1)&amp; " " &amp; " (" &amp; A26 &amp; ")"</f>
        <v>Baltimore Ravens inside linebacker Tavares Gooden  (56)</v>
      </c>
    </row>
    <row r="27" spans="1:6" x14ac:dyDescent="0.25">
      <c r="A27">
        <v>17</v>
      </c>
      <c r="B27" t="s">
        <v>14</v>
      </c>
      <c r="C27" t="s">
        <v>6</v>
      </c>
      <c r="E27" t="str">
        <f t="shared" si="0"/>
        <v>p17</v>
      </c>
      <c r="F27" t="str">
        <f>$A$1&amp;" " &amp; IFERROR(VLOOKUP(C27, Positions!A:B, 2, FALSE),"player") &amp; " " &amp;  RIGHT(B27,LEN(B27)-FIND(", ",B27)-1) &amp; " " &amp;LEFT(B27,FIND(",",B27)-1)&amp; " " &amp; " (" &amp; A27 &amp; ")"</f>
        <v>Baltimore Ravens kicker Shayne Graham  (17)</v>
      </c>
    </row>
    <row r="28" spans="1:6" x14ac:dyDescent="0.25">
      <c r="A28">
        <v>97</v>
      </c>
      <c r="B28" t="s">
        <v>98</v>
      </c>
      <c r="C28" t="s">
        <v>94</v>
      </c>
      <c r="E28" t="str">
        <f t="shared" si="0"/>
        <v>p97</v>
      </c>
      <c r="F28" t="str">
        <f>$A$1&amp;" " &amp; IFERROR(VLOOKUP(C28, Positions!A:B, 2, FALSE),"player") &amp; " " &amp;  RIGHT(B28,LEN(B28)-FIND(", ",B28)-1) &amp; " " &amp;LEFT(B28,FIND(",",B28)-1)&amp; " " &amp; " (" &amp; A28 &amp; ")"</f>
        <v>Baltimore Ravens nose tackle Kelly Gregg  (97)</v>
      </c>
    </row>
    <row r="29" spans="1:6" x14ac:dyDescent="0.25">
      <c r="A29">
        <v>66</v>
      </c>
      <c r="B29" t="s">
        <v>70</v>
      </c>
      <c r="C29" t="s">
        <v>71</v>
      </c>
      <c r="E29" t="str">
        <f t="shared" si="0"/>
        <v>p66</v>
      </c>
      <c r="F29" t="str">
        <f>$A$1&amp;" " &amp; IFERROR(VLOOKUP(C29, Positions!A:B, 2, FALSE),"player") &amp; " " &amp;  RIGHT(B29,LEN(B29)-FIND(", ",B29)-1) &amp; " " &amp;LEFT(B29,FIND(",",B29)-1)&amp; " " &amp; " (" &amp; A29 &amp; ")"</f>
        <v>Baltimore Ravens guard Ben Grubbs  (66)</v>
      </c>
    </row>
    <row r="30" spans="1:6" x14ac:dyDescent="0.25">
      <c r="A30">
        <v>62</v>
      </c>
      <c r="B30" t="s">
        <v>66</v>
      </c>
      <c r="C30" t="s">
        <v>71</v>
      </c>
      <c r="E30" t="str">
        <f t="shared" si="0"/>
        <v>p62</v>
      </c>
      <c r="F30" t="str">
        <f>$A$1&amp;" " &amp; IFERROR(VLOOKUP(C30, Positions!A:B, 2, FALSE),"player") &amp; " " &amp;  RIGHT(B30,LEN(B30)-FIND(", ",B30)-1) &amp; " " &amp;LEFT(B30,FIND(",",B30)-1)&amp; " " &amp; " (" &amp; A30 &amp; ")"</f>
        <v>Baltimore Ravens guard David Hale  (62)</v>
      </c>
    </row>
    <row r="31" spans="1:6" x14ac:dyDescent="0.25">
      <c r="A31">
        <v>45</v>
      </c>
      <c r="B31" t="s">
        <v>43</v>
      </c>
      <c r="C31" t="s">
        <v>36</v>
      </c>
      <c r="E31" t="str">
        <f t="shared" si="0"/>
        <v>p45</v>
      </c>
      <c r="F31" t="str">
        <f>$A$1&amp;" " &amp; IFERROR(VLOOKUP(C31, Positions!A:B, 2, FALSE),"player") &amp; " " &amp;  RIGHT(B31,LEN(B31)-FIND(", ",B31)-1) &amp; " " &amp;LEFT(B31,FIND(",",B31)-1)&amp; " " &amp; " (" &amp; A31 &amp; ")"</f>
        <v>Baltimore Ravens defensive back Ken Hamlin  (45)</v>
      </c>
    </row>
    <row r="32" spans="1:6" x14ac:dyDescent="0.25">
      <c r="A32">
        <v>78</v>
      </c>
      <c r="B32" t="s">
        <v>80</v>
      </c>
      <c r="C32" t="s">
        <v>63</v>
      </c>
      <c r="E32" t="str">
        <f t="shared" si="0"/>
        <v>p78</v>
      </c>
      <c r="F32" t="str">
        <f>$A$1&amp;" " &amp; IFERROR(VLOOKUP(C32, Positions!A:B, 2, FALSE),"player") &amp; " " &amp;  RIGHT(B32,LEN(B32)-FIND(", ",B32)-1) &amp; " " &amp;LEFT(B32,FIND(",",B32)-1)&amp; " " &amp; " (" &amp; A32 &amp; ")"</f>
        <v>Baltimore Ravens tackle Ramon Harewood  (78)</v>
      </c>
    </row>
    <row r="33" spans="1:6" x14ac:dyDescent="0.25">
      <c r="A33">
        <v>14</v>
      </c>
      <c r="B33" t="s">
        <v>12</v>
      </c>
      <c r="C33" t="s">
        <v>10</v>
      </c>
      <c r="E33" t="str">
        <f t="shared" si="0"/>
        <v>p14</v>
      </c>
      <c r="F33" t="str">
        <f>$A$1&amp;" " &amp; IFERROR(VLOOKUP(C33, Positions!A:B, 2, FALSE),"player") &amp; " " &amp;  RIGHT(B33,LEN(B33)-FIND(", ",B33)-1) &amp; " " &amp;LEFT(B33,FIND(",",B33)-1)&amp; " " &amp; " (" &amp; A33 &amp; ")"</f>
        <v>Baltimore Ravens wide receiver Justin Harper  (14)</v>
      </c>
    </row>
    <row r="34" spans="1:6" x14ac:dyDescent="0.25">
      <c r="A34">
        <v>39</v>
      </c>
      <c r="B34" t="s">
        <v>37</v>
      </c>
      <c r="C34" t="s">
        <v>19</v>
      </c>
      <c r="E34" t="str">
        <f t="shared" si="0"/>
        <v>p39</v>
      </c>
      <c r="F34" t="str">
        <f>$A$1&amp;" " &amp; IFERROR(VLOOKUP(C34, Positions!A:B, 2, FALSE),"player") &amp; " " &amp;  RIGHT(B34,LEN(B34)-FIND(", ",B34)-1) &amp; " " &amp;LEFT(B34,FIND(",",B34)-1)&amp; " " &amp; " (" &amp; A34 &amp; ")"</f>
        <v>Baltimore Ravens corner back Chris Hawkins  (39)</v>
      </c>
    </row>
    <row r="35" spans="1:6" x14ac:dyDescent="0.25">
      <c r="A35">
        <v>86</v>
      </c>
      <c r="B35" t="s">
        <v>87</v>
      </c>
      <c r="C35" t="s">
        <v>83</v>
      </c>
      <c r="E35" t="str">
        <f t="shared" si="0"/>
        <v>p86</v>
      </c>
      <c r="F35" t="str">
        <f>$A$1&amp;" " &amp; IFERROR(VLOOKUP(C35, Positions!A:B, 2, FALSE),"player") &amp; " " &amp;  RIGHT(B35,LEN(B35)-FIND(", ",B35)-1) &amp; " " &amp;LEFT(B35,FIND(",",B35)-1)&amp; " " &amp; " (" &amp; A35 &amp; ")"</f>
        <v>Baltimore Ravens tight end Todd Heap  (86)</v>
      </c>
    </row>
    <row r="36" spans="1:6" x14ac:dyDescent="0.25">
      <c r="A36">
        <v>95</v>
      </c>
      <c r="B36" t="s">
        <v>96</v>
      </c>
      <c r="C36" t="s">
        <v>50</v>
      </c>
      <c r="E36" t="str">
        <f t="shared" si="0"/>
        <v>p95</v>
      </c>
      <c r="F36" t="str">
        <f>$A$1&amp;" " &amp; IFERROR(VLOOKUP(C36, Positions!A:B, 2, FALSE),"player") &amp; " " &amp;  RIGHT(B36,LEN(B36)-FIND(", ",B36)-1) &amp; " " &amp;LEFT(B36,FIND(",",B36)-1)&amp; " " &amp; " (" &amp; A36 &amp; ")"</f>
        <v>Baltimore Ravens outside linebacker Jarret Johnson  (95)</v>
      </c>
    </row>
    <row r="37" spans="1:6" x14ac:dyDescent="0.25">
      <c r="A37">
        <v>61</v>
      </c>
      <c r="B37" t="s">
        <v>64</v>
      </c>
      <c r="C37" t="s">
        <v>65</v>
      </c>
      <c r="E37" t="str">
        <f t="shared" si="0"/>
        <v>p61</v>
      </c>
      <c r="F37" t="str">
        <f>$A$1&amp;" " &amp; IFERROR(VLOOKUP(C37, Positions!A:B, 2, FALSE),"player") &amp; " " &amp;  RIGHT(B37,LEN(B37)-FIND(", ",B37)-1) &amp; " " &amp;LEFT(B37,FIND(",",B37)-1)&amp; " " &amp; " (" &amp; A37 &amp; ")"</f>
        <v>Baltimore Ravens defensive tackle Arthur Jones  (61)</v>
      </c>
    </row>
    <row r="38" spans="1:6" x14ac:dyDescent="0.25">
      <c r="B38" t="s">
        <v>35</v>
      </c>
      <c r="C38" t="s">
        <v>36</v>
      </c>
      <c r="E38" t="str">
        <f t="shared" si="0"/>
        <v>p</v>
      </c>
      <c r="F38" t="str">
        <f>$A$1&amp;" " &amp; IFERROR(VLOOKUP(C38, Positions!A:B, 2, FALSE),"player") &amp; " " &amp;  RIGHT(B38,LEN(B38)-FIND(", ",B38)-1) &amp; " " &amp;LEFT(B38,FIND(",",B38)-1)&amp; " " &amp; " (" &amp; A38 &amp; ")"</f>
        <v>Baltimore Ravens defensive back Brad Jones  ()</v>
      </c>
    </row>
    <row r="39" spans="1:6" x14ac:dyDescent="0.25">
      <c r="A39">
        <v>48</v>
      </c>
      <c r="B39" t="s">
        <v>48</v>
      </c>
      <c r="C39" t="s">
        <v>83</v>
      </c>
      <c r="E39" t="str">
        <f t="shared" si="0"/>
        <v>p48</v>
      </c>
      <c r="F39" t="str">
        <f>$A$1&amp;" " &amp; IFERROR(VLOOKUP(C39, Positions!A:B, 2, FALSE),"player") &amp; " " &amp;  RIGHT(B39,LEN(B39)-FIND(", ",B39)-1) &amp; " " &amp;LEFT(B39,FIND(",",B39)-1)&amp; " " &amp; " (" &amp; A39 &amp; ")"</f>
        <v>Baltimore Ravens tight end Edgar Jones  (48)</v>
      </c>
    </row>
    <row r="40" spans="1:6" x14ac:dyDescent="0.25">
      <c r="A40">
        <v>49</v>
      </c>
      <c r="B40" t="s">
        <v>49</v>
      </c>
      <c r="C40" t="s">
        <v>53</v>
      </c>
      <c r="E40" t="str">
        <f t="shared" si="0"/>
        <v>p49</v>
      </c>
      <c r="F40" t="str">
        <f>$A$1&amp;" " &amp; IFERROR(VLOOKUP(C40, Positions!A:B, 2, FALSE),"player") &amp; " " &amp;  RIGHT(B40,LEN(B40)-FIND(", ",B40)-1) &amp; " " &amp;LEFT(B40,FIND(",",B40)-1)&amp; " " &amp; " (" &amp; A40 &amp; ")"</f>
        <v>Baltimore Ravens linebacker Sergio Kindle  (49)</v>
      </c>
    </row>
    <row r="41" spans="1:6" x14ac:dyDescent="0.25">
      <c r="A41">
        <v>4</v>
      </c>
      <c r="B41" t="s">
        <v>1</v>
      </c>
      <c r="C41" t="s">
        <v>2</v>
      </c>
      <c r="E41" t="str">
        <f t="shared" si="0"/>
        <v>p4</v>
      </c>
      <c r="F41" t="str">
        <f>$A$1&amp;" " &amp; IFERROR(VLOOKUP(C41, Positions!A:B, 2, FALSE),"player") &amp; " " &amp;  RIGHT(B41,LEN(B41)-FIND(", ",B41)-1) &amp; " " &amp;LEFT(B41,FIND(",",B41)-1)&amp; " " &amp; " (" &amp; A41 &amp; ")"</f>
        <v>Baltimore Ravens punter Sam Koch  (4)</v>
      </c>
    </row>
    <row r="42" spans="1:6" x14ac:dyDescent="0.25">
      <c r="A42">
        <v>99</v>
      </c>
      <c r="B42" t="s">
        <v>100</v>
      </c>
      <c r="C42" t="s">
        <v>50</v>
      </c>
      <c r="E42" t="str">
        <f t="shared" si="0"/>
        <v>p99</v>
      </c>
      <c r="F42" t="str">
        <f>$A$1&amp;" " &amp; IFERROR(VLOOKUP(C42, Positions!A:B, 2, FALSE),"player") &amp; " " &amp;  RIGHT(B42,LEN(B42)-FIND(", ",B42)-1) &amp; " " &amp;LEFT(B42,FIND(",",B42)-1)&amp; " " &amp; " (" &amp; A42 &amp; ")"</f>
        <v>Baltimore Ravens outside linebacker Paul Kruger  (99)</v>
      </c>
    </row>
    <row r="43" spans="1:6" x14ac:dyDescent="0.25">
      <c r="A43">
        <v>26</v>
      </c>
      <c r="B43" t="s">
        <v>24</v>
      </c>
      <c r="C43" t="s">
        <v>145</v>
      </c>
      <c r="E43" t="str">
        <f t="shared" si="0"/>
        <v>p26</v>
      </c>
      <c r="F43" t="str">
        <f>$A$1&amp;" " &amp; IFERROR(VLOOKUP(C43, Positions!A:B, 2, FALSE),"player") &amp; " " &amp;  RIGHT(B43,LEN(B43)-FIND(", ",B43)-1) &amp; " " &amp;LEFT(B43,FIND(",",B43)-1)&amp; " " &amp; " (" &amp; A43 &amp; ")"</f>
        <v>Baltimore Ravens strong safety Dawan Landry  (26)</v>
      </c>
    </row>
    <row r="44" spans="1:6" x14ac:dyDescent="0.25">
      <c r="A44">
        <v>32</v>
      </c>
      <c r="B44" t="s">
        <v>30</v>
      </c>
      <c r="C44" t="s">
        <v>22</v>
      </c>
      <c r="E44" t="str">
        <f t="shared" si="0"/>
        <v>p32</v>
      </c>
      <c r="F44" t="str">
        <f>$A$1&amp;" " &amp; IFERROR(VLOOKUP(C44, Positions!A:B, 2, FALSE),"player") &amp; " " &amp;  RIGHT(B44,LEN(B44)-FIND(", ",B44)-1) &amp; " " &amp;LEFT(B44,FIND(",",B44)-1)&amp; " " &amp; " (" &amp; A44 &amp; ")"</f>
        <v>Baltimore Ravens running back Matt Lawrence  (32)</v>
      </c>
    </row>
    <row r="45" spans="1:6" x14ac:dyDescent="0.25">
      <c r="A45">
        <v>52</v>
      </c>
      <c r="B45" t="s">
        <v>54</v>
      </c>
      <c r="C45" t="s">
        <v>55</v>
      </c>
      <c r="E45" t="str">
        <f t="shared" si="0"/>
        <v>p52</v>
      </c>
      <c r="F45" t="str">
        <f>$A$1&amp;" " &amp; IFERROR(VLOOKUP(C45, Positions!A:B, 2, FALSE),"player") &amp; " " &amp;  RIGHT(B45,LEN(B45)-FIND(", ",B45)-1) &amp; " " &amp;LEFT(B45,FIND(",",B45)-1)&amp; " " &amp; " (" &amp; A45 &amp; ")"</f>
        <v>Baltimore Ravens inside linebacker Ray Lewis  (52)</v>
      </c>
    </row>
    <row r="46" spans="1:6" x14ac:dyDescent="0.25">
      <c r="A46">
        <v>85</v>
      </c>
      <c r="B46" t="s">
        <v>86</v>
      </c>
      <c r="C46" t="s">
        <v>10</v>
      </c>
      <c r="E46" t="str">
        <f t="shared" si="0"/>
        <v>p85</v>
      </c>
      <c r="F46" t="str">
        <f>$A$1&amp;" " &amp; IFERROR(VLOOKUP(C46, Positions!A:B, 2, FALSE),"player") &amp; " " &amp;  RIGHT(B46,LEN(B46)-FIND(", ",B46)-1) &amp; " " &amp;LEFT(B46,FIND(",",B46)-1)&amp; " " &amp; " (" &amp; A46 &amp; ")"</f>
        <v>Baltimore Ravens wide receiver Derrick Mason  (85)</v>
      </c>
    </row>
    <row r="47" spans="1:6" x14ac:dyDescent="0.25">
      <c r="A47">
        <v>72</v>
      </c>
      <c r="B47" t="s">
        <v>76</v>
      </c>
      <c r="C47" t="s">
        <v>71</v>
      </c>
      <c r="E47" t="str">
        <f t="shared" si="0"/>
        <v>p72</v>
      </c>
      <c r="F47" t="str">
        <f>$A$1&amp;" " &amp; IFERROR(VLOOKUP(C47, Positions!A:B, 2, FALSE),"player") &amp; " " &amp;  RIGHT(B47,LEN(B47)-FIND(", ",B47)-1) &amp; " " &amp;LEFT(B47,FIND(",",B47)-1)&amp; " " &amp; " (" &amp; A47 &amp; ")"</f>
        <v>Baltimore Ravens guard Bryan Mattison  (72)</v>
      </c>
    </row>
    <row r="48" spans="1:6" x14ac:dyDescent="0.25">
      <c r="A48">
        <v>53</v>
      </c>
      <c r="B48" t="s">
        <v>56</v>
      </c>
      <c r="C48" t="s">
        <v>50</v>
      </c>
      <c r="E48" t="str">
        <f t="shared" si="0"/>
        <v>p53</v>
      </c>
      <c r="F48" t="str">
        <f>$A$1&amp;" " &amp; IFERROR(VLOOKUP(C48, Positions!A:B, 2, FALSE),"player") &amp; " " &amp;  RIGHT(B48,LEN(B48)-FIND(", ",B48)-1) &amp; " " &amp;LEFT(B48,FIND(",",B48)-1)&amp; " " &amp; " (" &amp; A48 &amp; ")"</f>
        <v>Baltimore Ravens outside linebacker Jameel McClain  (53)</v>
      </c>
    </row>
    <row r="49" spans="1:6" x14ac:dyDescent="0.25">
      <c r="A49">
        <v>33</v>
      </c>
      <c r="B49" t="s">
        <v>31</v>
      </c>
      <c r="C49" t="s">
        <v>32</v>
      </c>
      <c r="E49" t="str">
        <f t="shared" si="0"/>
        <v>p33</v>
      </c>
      <c r="F49" t="str">
        <f>$A$1&amp;" " &amp; IFERROR(VLOOKUP(C49, Positions!A:B, 2, FALSE),"player") &amp; " " &amp;  RIGHT(B49,LEN(B49)-FIND(", ",B49)-1) &amp; " " &amp;LEFT(B49,FIND(",",B49)-1)&amp; " " &amp; " (" &amp; A49 &amp; ")"</f>
        <v>Baltimore Ravens fullback Le'Ron McClain  (33)</v>
      </c>
    </row>
    <row r="50" spans="1:6" x14ac:dyDescent="0.25">
      <c r="A50">
        <v>47</v>
      </c>
      <c r="B50" t="s">
        <v>46</v>
      </c>
      <c r="C50" t="s">
        <v>47</v>
      </c>
      <c r="E50" t="str">
        <f t="shared" si="0"/>
        <v>p47</v>
      </c>
      <c r="F50" t="str">
        <f>$A$1&amp;" " &amp; IFERROR(VLOOKUP(C50, Positions!A:B, 2, FALSE),"player") &amp; " " &amp;  RIGHT(B50,LEN(B50)-FIND(", ",B50)-1) &amp; " " &amp;LEFT(B50,FIND(",",B50)-1)&amp; " " &amp; " (" &amp; A50 &amp; ")"</f>
        <v>Baltimore Ravens defensive end Albert McClellan  (47)</v>
      </c>
    </row>
    <row r="51" spans="1:6" x14ac:dyDescent="0.25">
      <c r="A51">
        <v>23</v>
      </c>
      <c r="B51" t="s">
        <v>21</v>
      </c>
      <c r="C51" t="s">
        <v>22</v>
      </c>
      <c r="E51" t="str">
        <f t="shared" si="0"/>
        <v>p23</v>
      </c>
      <c r="F51" t="str">
        <f>$A$1&amp;" " &amp; IFERROR(VLOOKUP(C51, Positions!A:B, 2, FALSE),"player") &amp; " " &amp;  RIGHT(B51,LEN(B51)-FIND(", ",B51)-1) &amp; " " &amp;LEFT(B51,FIND(",",B51)-1)&amp; " " &amp; " (" &amp; A51 &amp; ")"</f>
        <v>Baltimore Ravens running back Willis McGahee  (23)</v>
      </c>
    </row>
    <row r="52" spans="1:6" x14ac:dyDescent="0.25">
      <c r="A52">
        <v>91</v>
      </c>
      <c r="B52" t="s">
        <v>92</v>
      </c>
      <c r="C52" t="s">
        <v>65</v>
      </c>
      <c r="E52" t="str">
        <f t="shared" si="0"/>
        <v>p91</v>
      </c>
      <c r="F52" t="str">
        <f>$A$1&amp;" " &amp; IFERROR(VLOOKUP(C52, Positions!A:B, 2, FALSE),"player") &amp; " " &amp;  RIGHT(B52,LEN(B52)-FIND(", ",B52)-1) &amp; " " &amp;LEFT(B52,FIND(",",B52)-1)&amp; " " &amp; " (" &amp; A52 &amp; ")"</f>
        <v>Baltimore Ravens defensive tackle Brandon McKinney  (91)</v>
      </c>
    </row>
    <row r="53" spans="1:6" x14ac:dyDescent="0.25">
      <c r="A53">
        <v>39</v>
      </c>
      <c r="B53" t="s">
        <v>38</v>
      </c>
      <c r="C53" t="s">
        <v>53</v>
      </c>
      <c r="E53" t="str">
        <f t="shared" si="0"/>
        <v>p39</v>
      </c>
      <c r="F53" t="str">
        <f>$A$1&amp;" " &amp; IFERROR(VLOOKUP(C53, Positions!A:B, 2, FALSE),"player") &amp; " " &amp;  RIGHT(B53,LEN(B53)-FIND(", ",B53)-1) &amp; " " &amp;LEFT(B53,FIND(",",B53)-1)&amp; " " &amp; " (" &amp; A53 &amp; ")"</f>
        <v>Baltimore Ravens linebacker Mike McLaughlin  (39)</v>
      </c>
    </row>
    <row r="54" spans="1:6" x14ac:dyDescent="0.25">
      <c r="A54">
        <v>22</v>
      </c>
      <c r="B54" t="s">
        <v>20</v>
      </c>
      <c r="C54" t="s">
        <v>36</v>
      </c>
      <c r="E54" t="str">
        <f t="shared" si="0"/>
        <v>p22</v>
      </c>
      <c r="F54" t="str">
        <f>$A$1&amp;" " &amp; IFERROR(VLOOKUP(C54, Positions!A:B, 2, FALSE),"player") &amp; " " &amp;  RIGHT(B54,LEN(B54)-FIND(", ",B54)-1) &amp; " " &amp;LEFT(B54,FIND(",",B54)-1)&amp; " " &amp; " (" &amp; A54 &amp; ")"</f>
        <v>Baltimore Ravens defensive back Prince Miller  (22)</v>
      </c>
    </row>
    <row r="55" spans="1:6" x14ac:dyDescent="0.25">
      <c r="A55">
        <v>79</v>
      </c>
      <c r="B55" t="s">
        <v>81</v>
      </c>
      <c r="C55" t="s">
        <v>71</v>
      </c>
      <c r="E55" t="str">
        <f t="shared" si="0"/>
        <v>p79</v>
      </c>
      <c r="F55" t="str">
        <f>$A$1&amp;" " &amp; IFERROR(VLOOKUP(C55, Positions!A:B, 2, FALSE),"player") &amp; " " &amp;  RIGHT(B55,LEN(B55)-FIND(", ",B55)-1) &amp; " " &amp;LEFT(B55,FIND(",",B55)-1)&amp; " " &amp; " (" &amp; A55 &amp; ")"</f>
        <v>Baltimore Ravens guard Tony Moll  (79)</v>
      </c>
    </row>
    <row r="56" spans="1:6" x14ac:dyDescent="0.25">
      <c r="A56">
        <v>43</v>
      </c>
      <c r="B56" t="s">
        <v>42</v>
      </c>
      <c r="C56" t="s">
        <v>173</v>
      </c>
      <c r="E56" t="str">
        <f t="shared" si="0"/>
        <v>p43</v>
      </c>
      <c r="F56" t="str">
        <f>$A$1&amp;" " &amp; IFERROR(VLOOKUP(C56, Positions!A:B, 2, FALSE),"player") &amp; " " &amp;  RIGHT(B56,LEN(B56)-FIND(", ",B56)-1) &amp; " " &amp;LEFT(B56,FIND(",",B56)-1)&amp; " " &amp; " (" &amp; A56 &amp; ")"</f>
        <v>Baltimore Ravens free safety Haruki Nakamura  (43)</v>
      </c>
    </row>
    <row r="57" spans="1:6" x14ac:dyDescent="0.25">
      <c r="A57">
        <v>92</v>
      </c>
      <c r="B57" t="s">
        <v>93</v>
      </c>
      <c r="C57" t="s">
        <v>47</v>
      </c>
      <c r="E57" t="str">
        <f t="shared" si="0"/>
        <v>p92</v>
      </c>
      <c r="F57" t="str">
        <f>$A$1&amp;" " &amp; IFERROR(VLOOKUP(C57, Positions!A:B, 2, FALSE),"player") &amp; " " &amp;  RIGHT(B57,LEN(B57)-FIND(", ",B57)-1) &amp; " " &amp;LEFT(B57,FIND(",",B57)-1)&amp; " " &amp; " (" &amp; A57 &amp; ")"</f>
        <v>Baltimore Ravens defensive end Haloti Ngata  (92)</v>
      </c>
    </row>
    <row r="58" spans="1:6" x14ac:dyDescent="0.25">
      <c r="A58">
        <v>74</v>
      </c>
      <c r="B58" t="s">
        <v>1061</v>
      </c>
      <c r="C58" t="s">
        <v>160</v>
      </c>
      <c r="E58" t="str">
        <f t="shared" si="0"/>
        <v>p74</v>
      </c>
      <c r="F58" t="str">
        <f>$A$1&amp;" " &amp; IFERROR(VLOOKUP(C58, Positions!A:B, 2, FALSE),"player") &amp; " " &amp;  RIGHT(B58,LEN(B58)-FIND(", ",B58)-1) &amp; " " &amp;LEFT(B58,FIND(",",B58)-1)&amp; " " &amp; " (" &amp; A58 &amp; ")"</f>
        <v>Baltimore Ravens offensive tackle Michael Oher  (74)</v>
      </c>
    </row>
    <row r="59" spans="1:6" x14ac:dyDescent="0.25">
      <c r="A59">
        <v>34</v>
      </c>
      <c r="B59" t="s">
        <v>33</v>
      </c>
      <c r="C59" t="s">
        <v>22</v>
      </c>
      <c r="E59" t="str">
        <f t="shared" si="0"/>
        <v>p34</v>
      </c>
      <c r="F59" t="str">
        <f>$A$1&amp;" " &amp; IFERROR(VLOOKUP(C59, Positions!A:B, 2, FALSE),"player") &amp; " " &amp;  RIGHT(B59,LEN(B59)-FIND(", ",B59)-1) &amp; " " &amp;LEFT(B59,FIND(",",B59)-1)&amp; " " &amp; " (" &amp; A59 &amp; ")"</f>
        <v>Baltimore Ravens running back Jalen Parmele  (34)</v>
      </c>
    </row>
    <row r="60" spans="1:6" x14ac:dyDescent="0.25">
      <c r="A60">
        <v>30</v>
      </c>
      <c r="B60" t="s">
        <v>28</v>
      </c>
      <c r="C60" t="s">
        <v>36</v>
      </c>
      <c r="E60" t="str">
        <f t="shared" si="0"/>
        <v>p30</v>
      </c>
      <c r="F60" t="str">
        <f>$A$1&amp;" " &amp; IFERROR(VLOOKUP(C60, Positions!A:B, 2, FALSE),"player") &amp; " " &amp;  RIGHT(B60,LEN(B60)-FIND(", ",B60)-1) &amp; " " &amp;LEFT(B60,FIND(",",B60)-1)&amp; " " &amp; " (" &amp; A60 &amp; ")"</f>
        <v>Baltimore Ravens defensive back Marcus Paschal  (30)</v>
      </c>
    </row>
    <row r="61" spans="1:6" x14ac:dyDescent="0.25">
      <c r="A61">
        <v>58</v>
      </c>
      <c r="B61" t="s">
        <v>60</v>
      </c>
      <c r="C61" t="s">
        <v>53</v>
      </c>
      <c r="E61" t="str">
        <f t="shared" si="0"/>
        <v>p58</v>
      </c>
      <c r="F61" t="str">
        <f>$A$1&amp;" " &amp; IFERROR(VLOOKUP(C61, Positions!A:B, 2, FALSE),"player") &amp; " " &amp;  RIGHT(B61,LEN(B61)-FIND(", ",B61)-1) &amp; " " &amp;LEFT(B61,FIND(",",B61)-1)&amp; " " &amp; " (" &amp; A61 &amp; ")"</f>
        <v>Baltimore Ravens linebacker Jason Phillips  (58)</v>
      </c>
    </row>
    <row r="62" spans="1:6" x14ac:dyDescent="0.25">
      <c r="A62">
        <v>88</v>
      </c>
      <c r="B62" t="s">
        <v>89</v>
      </c>
      <c r="C62" t="s">
        <v>83</v>
      </c>
      <c r="E62" t="str">
        <f t="shared" si="0"/>
        <v>p88</v>
      </c>
      <c r="F62" t="str">
        <f>$A$1&amp;" " &amp; IFERROR(VLOOKUP(C62, Positions!A:B, 2, FALSE),"player") &amp; " " &amp;  RIGHT(B62,LEN(B62)-FIND(", ",B62)-1) &amp; " " &amp;LEFT(B62,FIND(",",B62)-1)&amp; " " &amp; " (" &amp; A62 &amp; ")"</f>
        <v>Baltimore Ravens tight end Dennis Pitta  (88)</v>
      </c>
    </row>
    <row r="63" spans="1:6" x14ac:dyDescent="0.25">
      <c r="A63">
        <v>90</v>
      </c>
      <c r="B63" t="s">
        <v>91</v>
      </c>
      <c r="C63" t="s">
        <v>47</v>
      </c>
      <c r="E63" t="str">
        <f t="shared" si="0"/>
        <v>p90</v>
      </c>
      <c r="F63" t="str">
        <f>$A$1&amp;" " &amp; IFERROR(VLOOKUP(C63, Positions!A:B, 2, FALSE),"player") &amp; " " &amp;  RIGHT(B63,LEN(B63)-FIND(", ",B63)-1) &amp; " " &amp;LEFT(B63,FIND(",",B63)-1)&amp; " " &amp; " (" &amp; A63 &amp; ")"</f>
        <v>Baltimore Ravens defensive end Trevor Pryce  (90)</v>
      </c>
    </row>
    <row r="64" spans="1:6" x14ac:dyDescent="0.25">
      <c r="A64">
        <v>93</v>
      </c>
      <c r="B64" t="s">
        <v>95</v>
      </c>
      <c r="C64" t="s">
        <v>47</v>
      </c>
      <c r="E64" t="str">
        <f t="shared" si="0"/>
        <v>p93</v>
      </c>
      <c r="F64" t="str">
        <f>$A$1&amp;" " &amp; IFERROR(VLOOKUP(C64, Positions!A:B, 2, FALSE),"player") &amp; " " &amp;  RIGHT(B64,LEN(B64)-FIND(", ",B64)-1) &amp; " " &amp;LEFT(B64,FIND(",",B64)-1)&amp; " " &amp; " (" &amp; A64 &amp; ")"</f>
        <v>Baltimore Ravens defensive end Cory Redding  (93)</v>
      </c>
    </row>
    <row r="65" spans="1:6" x14ac:dyDescent="0.25">
      <c r="A65">
        <v>16</v>
      </c>
      <c r="B65" t="s">
        <v>13</v>
      </c>
      <c r="C65" t="s">
        <v>10</v>
      </c>
      <c r="E65" t="str">
        <f t="shared" si="0"/>
        <v>p16</v>
      </c>
      <c r="F65" t="str">
        <f>$A$1&amp;" " &amp; IFERROR(VLOOKUP(C65, Positions!A:B, 2, FALSE),"player") &amp; " " &amp;  RIGHT(B65,LEN(B65)-FIND(", ",B65)-1) &amp; " " &amp;LEFT(B65,FIND(",",B65)-1)&amp; " " &amp; " (" &amp; A65 &amp; ")"</f>
        <v>Baltimore Ravens wide receiver David Reed  (16)</v>
      </c>
    </row>
    <row r="66" spans="1:6" x14ac:dyDescent="0.25">
      <c r="A66">
        <v>20</v>
      </c>
      <c r="B66" t="s">
        <v>16</v>
      </c>
      <c r="C66" t="s">
        <v>173</v>
      </c>
      <c r="E66" t="str">
        <f t="shared" si="0"/>
        <v>p20</v>
      </c>
      <c r="F66" t="str">
        <f>$A$1&amp;" " &amp; IFERROR(VLOOKUP(C66, Positions!A:B, 2, FALSE),"player") &amp; " " &amp;  RIGHT(B66,LEN(B66)-FIND(", ",B66)-1) &amp; " " &amp;LEFT(B66,FIND(",",B66)-1)&amp; " " &amp; " (" &amp; A66 &amp; ")"</f>
        <v>Baltimore Ravens free safety Ed Reed  (20)</v>
      </c>
    </row>
    <row r="67" spans="1:6" x14ac:dyDescent="0.25">
      <c r="A67">
        <v>76</v>
      </c>
      <c r="B67" t="s">
        <v>78</v>
      </c>
      <c r="C67" t="s">
        <v>63</v>
      </c>
      <c r="E67" t="str">
        <f t="shared" si="0"/>
        <v>p76</v>
      </c>
      <c r="F67" t="str">
        <f>$A$1&amp;" " &amp; IFERROR(VLOOKUP(C67, Positions!A:B, 2, FALSE),"player") &amp; " " &amp;  RIGHT(B67,LEN(B67)-FIND(", ",B67)-1) &amp; " " &amp;LEFT(B67,FIND(",",B67)-1)&amp; " " &amp; " (" &amp; A67 &amp; ")"</f>
        <v>Baltimore Ravens tackle Joe Reitz  (76)</v>
      </c>
    </row>
    <row r="68" spans="1:6" x14ac:dyDescent="0.25">
      <c r="A68">
        <v>27</v>
      </c>
      <c r="B68" t="s">
        <v>25</v>
      </c>
      <c r="C68" t="s">
        <v>22</v>
      </c>
      <c r="E68" t="str">
        <f t="shared" ref="E68:E84" si="1">$G$1&amp;A68</f>
        <v>p27</v>
      </c>
      <c r="F68" t="str">
        <f>$A$1&amp;" " &amp; IFERROR(VLOOKUP(C68, Positions!A:B, 2, FALSE),"player") &amp; " " &amp;  RIGHT(B68,LEN(B68)-FIND(", ",B68)-1) &amp; " " &amp;LEFT(B68,FIND(",",B68)-1)&amp; " " &amp; " (" &amp; A68 &amp; ")"</f>
        <v>Baltimore Ravens running back Ray Rice  (27)</v>
      </c>
    </row>
    <row r="69" spans="1:6" x14ac:dyDescent="0.25">
      <c r="A69">
        <v>13</v>
      </c>
      <c r="B69" t="s">
        <v>11</v>
      </c>
      <c r="C69" t="s">
        <v>10</v>
      </c>
      <c r="E69" t="str">
        <f t="shared" si="1"/>
        <v>p13</v>
      </c>
      <c r="F69" t="str">
        <f>$A$1&amp;" " &amp; IFERROR(VLOOKUP(C69, Positions!A:B, 2, FALSE),"player") &amp; " " &amp;  RIGHT(B69,LEN(B69)-FIND(", ",B69)-1) &amp; " " &amp;LEFT(B69,FIND(",",B69)-1)&amp; " " &amp; " (" &amp; A69 &amp; ")"</f>
        <v>Baltimore Ravens wide receiver Eron Riley  (13)</v>
      </c>
    </row>
    <row r="70" spans="1:6" x14ac:dyDescent="0.25">
      <c r="A70">
        <v>69</v>
      </c>
      <c r="B70" t="s">
        <v>74</v>
      </c>
      <c r="C70" t="s">
        <v>63</v>
      </c>
      <c r="E70" t="str">
        <f t="shared" si="1"/>
        <v>p69</v>
      </c>
      <c r="F70" t="str">
        <f>$A$1&amp;" " &amp; IFERROR(VLOOKUP(C70, Positions!A:B, 2, FALSE),"player") &amp; " " &amp;  RIGHT(B70,LEN(B70)-FIND(", ",B70)-1) &amp; " " &amp;LEFT(B70,FIND(",",B70)-1)&amp; " " &amp; " (" &amp; A70 &amp; ")"</f>
        <v>Baltimore Ravens tackle Stefan Rodgers  (69)</v>
      </c>
    </row>
    <row r="71" spans="1:6" x14ac:dyDescent="0.25">
      <c r="A71">
        <v>67</v>
      </c>
      <c r="B71" t="s">
        <v>72</v>
      </c>
      <c r="C71" t="s">
        <v>73</v>
      </c>
      <c r="E71" t="str">
        <f t="shared" si="1"/>
        <v>p67</v>
      </c>
      <c r="F71" t="str">
        <f>$A$1&amp;" " &amp; IFERROR(VLOOKUP(C71, Positions!A:B, 2, FALSE),"player") &amp; " " &amp;  RIGHT(B71,LEN(B71)-FIND(", ",B71)-1) &amp; " " &amp;LEFT(B71,FIND(",",B71)-1)&amp; " " &amp; " (" &amp; A71 &amp; ")"</f>
        <v>Baltimore Ravens center Daniel Sanders  (67)</v>
      </c>
    </row>
    <row r="72" spans="1:6" x14ac:dyDescent="0.25">
      <c r="A72">
        <v>11</v>
      </c>
      <c r="B72" t="s">
        <v>9</v>
      </c>
      <c r="C72" t="s">
        <v>10</v>
      </c>
      <c r="E72" t="str">
        <f t="shared" si="1"/>
        <v>p11</v>
      </c>
      <c r="F72" t="str">
        <f>$A$1&amp;" " &amp; IFERROR(VLOOKUP(C72, Positions!A:B, 2, FALSE),"player") &amp; " " &amp;  RIGHT(B72,LEN(B72)-FIND(", ",B72)-1) &amp; " " &amp;LEFT(B72,FIND(",",B72)-1)&amp; " " &amp; " (" &amp; A72 &amp; ")"</f>
        <v>Baltimore Ravens wide receiver Marcus Smith  (11)</v>
      </c>
    </row>
    <row r="73" spans="1:6" x14ac:dyDescent="0.25">
      <c r="A73">
        <v>10</v>
      </c>
      <c r="B73" t="s">
        <v>8</v>
      </c>
      <c r="C73" t="s">
        <v>4</v>
      </c>
      <c r="E73" t="str">
        <f t="shared" si="1"/>
        <v>p10</v>
      </c>
      <c r="F73" t="str">
        <f>$A$1&amp;" " &amp; IFERROR(VLOOKUP(C73, Positions!A:B, 2, FALSE),"player") &amp; " " &amp;  RIGHT(B73,LEN(B73)-FIND(", ",B73)-1) &amp; " " &amp;LEFT(B73,FIND(",",B73)-1)&amp; " " &amp; " (" &amp; A73 &amp; ")"</f>
        <v>Baltimore Ravens quarterback Troy Smith  (10)</v>
      </c>
    </row>
    <row r="74" spans="1:6" x14ac:dyDescent="0.25">
      <c r="A74">
        <v>18</v>
      </c>
      <c r="B74" t="s">
        <v>15</v>
      </c>
      <c r="C74" t="s">
        <v>10</v>
      </c>
      <c r="E74" t="str">
        <f t="shared" si="1"/>
        <v>p18</v>
      </c>
      <c r="F74" t="str">
        <f>$A$1&amp;" " &amp; IFERROR(VLOOKUP(C74, Positions!A:B, 2, FALSE),"player") &amp; " " &amp;  RIGHT(B74,LEN(B74)-FIND(", ",B74)-1) &amp; " " &amp;LEFT(B74,FIND(",",B74)-1)&amp; " " &amp; " (" &amp; A74 &amp; ")"</f>
        <v>Baltimore Ravens wide receiver Donte' Stallworth  (18)</v>
      </c>
    </row>
    <row r="75" spans="1:6" x14ac:dyDescent="0.25">
      <c r="A75">
        <v>42</v>
      </c>
      <c r="B75" t="s">
        <v>41</v>
      </c>
      <c r="C75" t="s">
        <v>22</v>
      </c>
      <c r="E75" t="str">
        <f t="shared" si="1"/>
        <v>p42</v>
      </c>
      <c r="F75" t="str">
        <f>$A$1&amp;" " &amp; IFERROR(VLOOKUP(C75, Positions!A:B, 2, FALSE),"player") &amp; " " &amp;  RIGHT(B75,LEN(B75)-FIND(", ",B75)-1) &amp; " " &amp;LEFT(B75,FIND(",",B75)-1)&amp; " " &amp; " (" &amp; A75 &amp; ")"</f>
        <v>Baltimore Ravens running back Curtis Steele  (42)</v>
      </c>
    </row>
    <row r="76" spans="1:6" x14ac:dyDescent="0.25">
      <c r="A76">
        <v>55</v>
      </c>
      <c r="B76" t="s">
        <v>58</v>
      </c>
      <c r="C76" t="s">
        <v>50</v>
      </c>
      <c r="E76" t="str">
        <f t="shared" si="1"/>
        <v>p55</v>
      </c>
      <c r="F76" t="str">
        <f>$A$1&amp;" " &amp; IFERROR(VLOOKUP(C76, Positions!A:B, 2, FALSE),"player") &amp; " " &amp;  RIGHT(B76,LEN(B76)-FIND(", ",B76)-1) &amp; " " &amp;LEFT(B76,FIND(",",B76)-1)&amp; " " &amp; " (" &amp; A76 &amp; ")"</f>
        <v>Baltimore Ravens outside linebacker Terrell Suggs  (55)</v>
      </c>
    </row>
    <row r="77" spans="1:6" x14ac:dyDescent="0.25">
      <c r="A77">
        <v>98</v>
      </c>
      <c r="B77" t="s">
        <v>99</v>
      </c>
      <c r="C77" t="s">
        <v>94</v>
      </c>
      <c r="E77" t="str">
        <f t="shared" si="1"/>
        <v>p98</v>
      </c>
      <c r="F77" t="str">
        <f>$A$1&amp;" " &amp; IFERROR(VLOOKUP(C77, Positions!A:B, 2, FALSE),"player") &amp; " " &amp;  RIGHT(B77,LEN(B77)-FIND(", ",B77)-1) &amp; " " &amp;LEFT(B77,FIND(",",B77)-1)&amp; " " &amp; " (" &amp; A77 &amp; ")"</f>
        <v>Baltimore Ravens nose tackle Kelly Talavou  (98)</v>
      </c>
    </row>
    <row r="78" spans="1:6" x14ac:dyDescent="0.25">
      <c r="A78">
        <v>60</v>
      </c>
      <c r="B78" t="s">
        <v>62</v>
      </c>
      <c r="C78" t="s">
        <v>63</v>
      </c>
      <c r="E78" t="str">
        <f t="shared" si="1"/>
        <v>p60</v>
      </c>
      <c r="F78" t="str">
        <f>$A$1&amp;" " &amp; IFERROR(VLOOKUP(C78, Positions!A:B, 2, FALSE),"player") &amp; " " &amp;  RIGHT(B78,LEN(B78)-FIND(", ",B78)-1) &amp; " " &amp;LEFT(B78,FIND(",",B78)-1)&amp; " " &amp; " (" &amp; A78 &amp; ")"</f>
        <v>Baltimore Ravens tackle Devin Tyler  (60)</v>
      </c>
    </row>
    <row r="79" spans="1:6" x14ac:dyDescent="0.25">
      <c r="A79">
        <v>31</v>
      </c>
      <c r="B79" t="s">
        <v>29</v>
      </c>
      <c r="C79" t="s">
        <v>19</v>
      </c>
      <c r="E79" t="str">
        <f t="shared" si="1"/>
        <v>p31</v>
      </c>
      <c r="F79" t="str">
        <f>$A$1&amp;" " &amp; IFERROR(VLOOKUP(C79, Positions!A:B, 2, FALSE),"player") &amp; " " &amp;  RIGHT(B79,LEN(B79)-FIND(", ",B79)-1) &amp; " " &amp;LEFT(B79,FIND(",",B79)-1)&amp; " " &amp; " (" &amp; A79 &amp; ")"</f>
        <v>Baltimore Ravens corner back Fabian Washington  (31)</v>
      </c>
    </row>
    <row r="80" spans="1:6" x14ac:dyDescent="0.25">
      <c r="A80">
        <v>21</v>
      </c>
      <c r="B80" t="s">
        <v>18</v>
      </c>
      <c r="C80" t="s">
        <v>19</v>
      </c>
      <c r="E80" t="str">
        <f t="shared" si="1"/>
        <v>p21</v>
      </c>
      <c r="F80" t="str">
        <f>$A$1&amp;" " &amp; IFERROR(VLOOKUP(C80, Positions!A:B, 2, FALSE),"player") &amp; " " &amp;  RIGHT(B80,LEN(B80)-FIND(", ",B80)-1) &amp; " " &amp;LEFT(B80,FIND(",",B80)-1)&amp; " " &amp; " (" &amp; A80 &amp; ")"</f>
        <v>Baltimore Ravens corner back Lardarius Webb  (21)</v>
      </c>
    </row>
    <row r="81" spans="1:6" x14ac:dyDescent="0.25">
      <c r="A81">
        <v>29</v>
      </c>
      <c r="B81" t="s">
        <v>27</v>
      </c>
      <c r="C81" t="s">
        <v>19</v>
      </c>
      <c r="E81" t="str">
        <f t="shared" si="1"/>
        <v>p29</v>
      </c>
      <c r="F81" t="str">
        <f>$A$1&amp;" " &amp; IFERROR(VLOOKUP(C81, Positions!A:B, 2, FALSE),"player") &amp; " " &amp;  RIGHT(B81,LEN(B81)-FIND(", ",B81)-1) &amp; " " &amp;LEFT(B81,FIND(",",B81)-1)&amp; " " &amp; " (" &amp; A81 &amp; ")"</f>
        <v>Baltimore Ravens corner back Cary Williams  (29)</v>
      </c>
    </row>
    <row r="82" spans="1:6" x14ac:dyDescent="0.25">
      <c r="A82">
        <v>87</v>
      </c>
      <c r="B82" t="s">
        <v>88</v>
      </c>
      <c r="C82" t="s">
        <v>10</v>
      </c>
      <c r="E82" t="str">
        <f t="shared" si="1"/>
        <v>p87</v>
      </c>
      <c r="F82" t="str">
        <f>$A$1&amp;" " &amp; IFERROR(VLOOKUP(C82, Positions!A:B, 2, FALSE),"player") &amp; " " &amp;  RIGHT(B82,LEN(B82)-FIND(", ",B82)-1) &amp; " " &amp;LEFT(B82,FIND(",",B82)-1)&amp; " " &amp; " (" &amp; A82 &amp; ")"</f>
        <v>Baltimore Ravens wide receiver Demetrius Williams  (87)</v>
      </c>
    </row>
    <row r="83" spans="1:6" x14ac:dyDescent="0.25">
      <c r="A83">
        <v>73</v>
      </c>
      <c r="B83" t="s">
        <v>77</v>
      </c>
      <c r="C83" t="s">
        <v>63</v>
      </c>
      <c r="E83" t="str">
        <f t="shared" si="1"/>
        <v>p73</v>
      </c>
      <c r="F83" t="str">
        <f>$A$1&amp;" " &amp; IFERROR(VLOOKUP(C83, Positions!A:B, 2, FALSE),"player") &amp; " " &amp;  RIGHT(B83,LEN(B83)-FIND(", ",B83)-1) &amp; " " &amp;LEFT(B83,FIND(",",B83)-1)&amp; " " &amp; " (" &amp; A83 &amp; ")"</f>
        <v>Baltimore Ravens tackle Marshal Yanda  (73)</v>
      </c>
    </row>
    <row r="84" spans="1:6" x14ac:dyDescent="0.25">
      <c r="A84">
        <v>28</v>
      </c>
      <c r="B84" t="s">
        <v>26</v>
      </c>
      <c r="C84" t="s">
        <v>173</v>
      </c>
      <c r="E84" t="str">
        <f t="shared" si="1"/>
        <v>p28</v>
      </c>
      <c r="F84" t="str">
        <f>$A$1&amp;" " &amp; IFERROR(VLOOKUP(C84, Positions!A:B, 2, FALSE),"player") &amp; " " &amp;  RIGHT(B84,LEN(B84)-FIND(", ",B84)-1) &amp; " " &amp;LEFT(B84,FIND(",",B84)-1)&amp; " " &amp; " (" &amp; A84 &amp; ")"</f>
        <v>Baltimore Ravens free safety Tom Zbikowski  (28)</v>
      </c>
    </row>
  </sheetData>
  <conditionalFormatting sqref="A1:A1048576">
    <cfRule type="duplicateValues" dxfId="11" priority="1"/>
  </conditionalFormatting>
  <hyperlinks>
    <hyperlink ref="A2" r:id="rId1" display="http://www.nfl.com/teams/roster?d-447263-o=2&amp;team=BAL&amp;d-447263-p=1&amp;d-447263-s=UNIFORM_NBR&amp;d-447263-n=1"/>
    <hyperlink ref="B2" r:id="rId2" display="http://www.nfl.com/teams/roster?d-447263-o=2&amp;team=BAL&amp;d-447263-p=1&amp;d-447263-s=PERSONS.LAST_NAME&amp;d-447263-n=1"/>
    <hyperlink ref="C2" r:id="rId3" display="http://www.nfl.com/teams/roster?d-447263-o=2&amp;team=BAL&amp;d-447263-p=1&amp;d-447263-s=persons.primary_Position.id.position_Id&amp;d-447263-n=1"/>
    <hyperlink ref="B3" r:id="rId4" display="http://www.nfl.com/players/brendonayanbadejo/profile?id=AYA436705"/>
    <hyperlink ref="B4" r:id="rId5" display="http://www.nfl.com/players/antwanbarnes/profile?id=BAR240987"/>
    <hyperlink ref="B5" r:id="rId6" display="http://www.nfl.com/players/mattbirk/profile?id=BIR643699"/>
    <hyperlink ref="B6" r:id="rId7" display="http://www.nfl.com/players/anquanboldin/profile?id=BOL283010"/>
    <hyperlink ref="B7" r:id="rId8" display="http://www.nfl.com/players/marcbulger/profile?id=BUL162264"/>
    <hyperlink ref="B8" r:id="rId9" display="http://www.nfl.com/players/prescottburgess/profile?id=BUR094915"/>
    <hyperlink ref="B9" r:id="rId10" display="http://www.nfl.com/players/chriscarr/profile?id=CAR356737"/>
    <hyperlink ref="B10" r:id="rId11" display="http://www.nfl.com/players/chrischester/profile?id=CHE592085"/>
    <hyperlink ref="B11" r:id="rId12" display="http://www.nfl.com/players/markclayton/profile?id=CLA796702"/>
    <hyperlink ref="B12" r:id="rId13" display="http://www.nfl.com/players/terrencecody/profile?id=COD600327"/>
    <hyperlink ref="B13" r:id="rId14" display="http://www.nfl.com/players/onielcousins/profile?id=COU714650"/>
    <hyperlink ref="B14" r:id="rId15" display="http://www.nfl.com/players/morgancox/profile?id=COX524880"/>
    <hyperlink ref="B15" r:id="rId16" display="http://www.nfl.com/players/billycundiff/profile?id=CUN046143"/>
    <hyperlink ref="B16" r:id="rId17" display="http://www.nfl.com/players/eddickson/profile?id=DIC709336"/>
    <hyperlink ref="B17" r:id="rId18" display="http://www.nfl.com/players/lamardivens/profile?id=DIV249174"/>
    <hyperlink ref="B18" r:id="rId19" display="http://www.nfl.com/players/davondrew/profile?id=JON000001"/>
    <hyperlink ref="B19" r:id="rId20" display="http://www.nfl.com/players/dougdutch/profile?id=DUT105903"/>
    <hyperlink ref="B20" r:id="rId21" display="http://www.nfl.com/players/dannellellerbe/profile?id=ELL108165"/>
    <hyperlink ref="B21" r:id="rId22" display="http://www.nfl.com/players/travisfisher/profile?id=FIS615015"/>
    <hyperlink ref="B22" r:id="rId23" display="http://www.nfl.com/players/joeflacco/profile?id=FLA009602"/>
    <hyperlink ref="B23" r:id="rId24" display="http://www.nfl.com/players/domoniquefoxworth/profile?id=FOX813566"/>
    <hyperlink ref="B24" r:id="rId25" display="http://www.nfl.com/players/jaredgaither/profile?id=GAI786653"/>
    <hyperlink ref="B25" r:id="rId26" display="http://www.nfl.com/players/k.j.gerard/profile?id=GER062121"/>
    <hyperlink ref="B26" r:id="rId27" display="http://www.nfl.com/players/tavaresgooden/profile?id=GOO267090"/>
    <hyperlink ref="B27" r:id="rId28" display="http://www.nfl.com/players/shaynegraham/profile?id=GRA217171"/>
    <hyperlink ref="B28" r:id="rId29" display="http://www.nfl.com/players/kellygregg/profile?id=GRE701631"/>
    <hyperlink ref="B29" r:id="rId30" display="http://www.nfl.com/players/bengrubbs/profile?id=GRU078787"/>
    <hyperlink ref="B30" r:id="rId31" display="http://www.nfl.com/players/davidhale/profile?id=HAL042600"/>
    <hyperlink ref="B31" r:id="rId32" display="http://www.nfl.com/players/kenhamlin/profile?id=HAM413954"/>
    <hyperlink ref="B32" r:id="rId33" display="http://www.nfl.com/players/ramonharewood/profile?id=HAR138771"/>
    <hyperlink ref="B33" r:id="rId34" display="http://www.nfl.com/players/justinharper/profile?id=HAR267861"/>
    <hyperlink ref="B34" r:id="rId35" display="http://www.nfl.com/players/chrishawkins/profile?id=HAW268180"/>
    <hyperlink ref="B35" r:id="rId36" display="http://www.nfl.com/players/toddheap/profile?id=HEA302949"/>
    <hyperlink ref="B36" r:id="rId37" display="http://www.nfl.com/players/jarretjohnson/profile?id=JOH338168"/>
    <hyperlink ref="B37" r:id="rId38" display="http://www.nfl.com/players/arthurjones/profile?id=JON069762"/>
    <hyperlink ref="B38" r:id="rId39" display="http://www.nfl.com/players/bradjones/profile?id=JON101113"/>
    <hyperlink ref="B39" r:id="rId40" display="http://www.nfl.com/players/edgarjones/profile?id=JON255794"/>
    <hyperlink ref="B40" r:id="rId41" display="http://www.nfl.com/players/sergiokindle/profile?id=KIN188762"/>
    <hyperlink ref="B41" r:id="rId42" display="http://www.nfl.com/players/samkoch/profile?id=KOC420430"/>
    <hyperlink ref="B42" r:id="rId43" display="http://www.nfl.com/players/paulkruger/profile?id=KRU476709"/>
    <hyperlink ref="B43" r:id="rId44" display="http://www.nfl.com/players/dawanlandry/profile?id=LAN144473"/>
    <hyperlink ref="B44" r:id="rId45" display="http://www.nfl.com/players/mattlawrence/profile?id=LAW459650"/>
    <hyperlink ref="B45" r:id="rId46" display="http://www.nfl.com/players/raylewis/profile?id=LEW562347"/>
    <hyperlink ref="B46" r:id="rId47" display="http://www.nfl.com/players/derrickmason/profile?id=MAS078652"/>
    <hyperlink ref="B47" r:id="rId48" display="http://www.nfl.com/players/bryanmattison/profile?id=MAT699570"/>
    <hyperlink ref="B48" r:id="rId49" display="http://www.nfl.com/players/jameelmcclain/profile?id=MCC325971"/>
    <hyperlink ref="B49" r:id="rId50" display="http://www.nfl.com/players/le%27ronmcclain/profile?id=MCC333237"/>
    <hyperlink ref="B50" r:id="rId51" display="http://www.nfl.com/players/albertmcclellan/profile?id=MCC379498"/>
    <hyperlink ref="B51" r:id="rId52" display="http://www.nfl.com/players/willismcgahee/profile?id=MCG001995"/>
    <hyperlink ref="B52" r:id="rId53" display="http://www.nfl.com/players/brandonmckinney/profile?id=MCK465554"/>
    <hyperlink ref="B53" r:id="rId54" display="http://www.nfl.com/players/mikemclaughlin/profile?id=MCL219748"/>
    <hyperlink ref="B54" r:id="rId55" display="http://www.nfl.com/players/princemiller/profile?id=MIL484455"/>
    <hyperlink ref="B55" r:id="rId56" display="http://www.nfl.com/players/tonymoll/profile?id=MOL697918"/>
    <hyperlink ref="B56" r:id="rId57" display="http://www.nfl.com/players/harukinakamura/profile?id=NAK049576"/>
    <hyperlink ref="B57" r:id="rId58" display="http://www.nfl.com/players/halotingata/profile?id=NGA622937"/>
    <hyperlink ref="B58" r:id="rId59" display="http://www.nfl.com/players/michaeloher/profile?id=OHE567504"/>
    <hyperlink ref="B59" r:id="rId60" display="http://www.nfl.com/players/jalenparmele/profile?id=PAR593998"/>
    <hyperlink ref="B60" r:id="rId61" display="http://www.nfl.com/players/marcuspaschal/profile?id=PAS081600"/>
    <hyperlink ref="B61" r:id="rId62" display="http://www.nfl.com/players/jasonphillips/profile?id=PHI282255"/>
    <hyperlink ref="B62" r:id="rId63" display="http://www.nfl.com/players/dennispitta/profile?id=PIT086233"/>
    <hyperlink ref="B63" r:id="rId64" display="http://www.nfl.com/players/trevorpryce/profile?id=PRY103822"/>
    <hyperlink ref="B64" r:id="rId65" display="http://www.nfl.com/players/coryredding/profile?id=RED327892"/>
    <hyperlink ref="B65" r:id="rId66" display="http://www.nfl.com/players/davidreed/profile?id=REE177257"/>
    <hyperlink ref="B66" r:id="rId67" display="http://www.nfl.com/players/edreed/profile?id=REE192451"/>
    <hyperlink ref="B67" r:id="rId68" display="http://www.nfl.com/players/joereitz/profile?id=REI790497"/>
    <hyperlink ref="B68" r:id="rId69" display="http://www.nfl.com/players/rayrice/profile?id=RIC154451"/>
    <hyperlink ref="B69" r:id="rId70" display="http://www.nfl.com/players/eronriley/profile?id=RIL171653"/>
    <hyperlink ref="B70" r:id="rId71" display="http://www.nfl.com/players/stefanrodgers/profile?id=ROD526034"/>
    <hyperlink ref="B71" r:id="rId72" display="http://www.nfl.com/players/danielsanders/profile?id=SAN254020"/>
    <hyperlink ref="B72" r:id="rId73" display="http://www.nfl.com/players/marcussmith/profile?id=SMI501275"/>
    <hyperlink ref="B73" r:id="rId74" display="http://www.nfl.com/players/troysmith/profile?id=SMI764846"/>
    <hyperlink ref="B74" r:id="rId75" display="http://www.nfl.com/players/donte%27stallworth/profile?id=STA280100"/>
    <hyperlink ref="B75" r:id="rId76" display="http://www.nfl.com/players/curtissteele/profile?id=STE040111"/>
    <hyperlink ref="B76" r:id="rId77" display="http://www.nfl.com/players/terrellsuggs/profile?id=SUG467201"/>
    <hyperlink ref="B77" r:id="rId78" display="http://www.nfl.com/players/kellytalavou/profile?id=TAL086327"/>
    <hyperlink ref="B78" r:id="rId79" display="http://www.nfl.com/players/devintyler/profile?id=TYL158817"/>
    <hyperlink ref="B79" r:id="rId80" display="http://www.nfl.com/players/fabianwashington/profile?id=WAS285408"/>
    <hyperlink ref="B80" r:id="rId81" display="http://www.nfl.com/players/lardariuswebb/profile?id=WEB229214"/>
    <hyperlink ref="B81" r:id="rId82" display="http://www.nfl.com/players/carywilliams/profile?id=WIL179853"/>
    <hyperlink ref="B82" r:id="rId83" display="http://www.nfl.com/players/demetriuswilliams/profile?id=WIL227785"/>
    <hyperlink ref="B83" r:id="rId84" display="http://www.nfl.com/players/marshalyanda/profile?id=YAN330781"/>
    <hyperlink ref="B84" r:id="rId85" display="http://www.nfl.com/players/tomzbikowski/profile?id=ZBI35596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workbookViewId="0"/>
  </sheetViews>
  <sheetFormatPr defaultRowHeight="15" x14ac:dyDescent="0.25"/>
  <cols>
    <col min="2" max="2" width="19.5703125" bestFit="1" customWidth="1"/>
    <col min="6" max="6" width="59" bestFit="1" customWidth="1"/>
  </cols>
  <sheetData>
    <row r="1" spans="1:7" ht="15" customHeight="1" x14ac:dyDescent="0.25">
      <c r="A1" t="s">
        <v>120</v>
      </c>
      <c r="G1" t="s">
        <v>1063</v>
      </c>
    </row>
    <row r="2" spans="1:7" x14ac:dyDescent="0.25">
      <c r="A2" t="s">
        <v>121</v>
      </c>
      <c r="B2" t="s">
        <v>0</v>
      </c>
      <c r="C2" t="s">
        <v>122</v>
      </c>
    </row>
    <row r="3" spans="1:7" x14ac:dyDescent="0.25">
      <c r="A3">
        <v>97</v>
      </c>
      <c r="B3" t="s">
        <v>123</v>
      </c>
      <c r="C3" t="s">
        <v>53</v>
      </c>
      <c r="E3" t="str">
        <f>$G$1&amp;A3</f>
        <v>a97</v>
      </c>
      <c r="F3" t="str">
        <f>$A$1&amp;" " &amp; IFERROR(VLOOKUP(C3, Positions!A:B, 2, FALSE),"player") &amp; " " &amp;  RIGHT(B3,LEN(B3)-FIND(", ",B3)-1) &amp; " " &amp;LEFT(B3,FIND(",",B3)-1)&amp; " " &amp; " (" &amp; A3 &amp; ")"</f>
        <v>Washington Redskins linebacker Lorenzo Alexander  (97)</v>
      </c>
    </row>
    <row r="4" spans="1:7" x14ac:dyDescent="0.25">
      <c r="A4">
        <v>13</v>
      </c>
      <c r="B4" t="s">
        <v>124</v>
      </c>
      <c r="C4" t="s">
        <v>10</v>
      </c>
      <c r="E4" t="str">
        <f t="shared" ref="E4:E67" si="0">$G$1&amp;A4</f>
        <v>a13</v>
      </c>
      <c r="F4" t="str">
        <f>$A$1&amp;" " &amp; IFERROR(VLOOKUP(C4, Positions!A:B, 2, FALSE),"player") &amp; " " &amp;  RIGHT(B4,LEN(B4)-FIND(", ",B4)-1) &amp; " " &amp;LEFT(B4,FIND(",",B4)-1)&amp; " " &amp; " (" &amp; A4 &amp; ")"</f>
        <v>Washington Redskins wide receiver Anthony Armstrong  (13)</v>
      </c>
    </row>
    <row r="5" spans="1:7" x14ac:dyDescent="0.25">
      <c r="A5">
        <v>18</v>
      </c>
      <c r="B5" t="s">
        <v>125</v>
      </c>
      <c r="C5" t="s">
        <v>10</v>
      </c>
      <c r="E5" t="str">
        <f t="shared" si="0"/>
        <v>a18</v>
      </c>
      <c r="F5" t="str">
        <f>$A$1&amp;" " &amp; IFERROR(VLOOKUP(C5, Positions!A:B, 2, FALSE),"player") &amp; " " &amp;  RIGHT(B5,LEN(B5)-FIND(", ",B5)-1) &amp; " " &amp;LEFT(B5,FIND(",",B5)-1)&amp; " " &amp; " (" &amp; A5 &amp; ")"</f>
        <v>Washington Redskins wide receiver Terrence Austin  (18)</v>
      </c>
    </row>
    <row r="6" spans="1:7" x14ac:dyDescent="0.25">
      <c r="A6">
        <v>16</v>
      </c>
      <c r="B6" t="s">
        <v>126</v>
      </c>
      <c r="C6" t="s">
        <v>10</v>
      </c>
      <c r="E6" t="str">
        <f t="shared" si="0"/>
        <v>a16</v>
      </c>
      <c r="F6" t="str">
        <f>$A$1&amp;" " &amp; IFERROR(VLOOKUP(C6, Positions!A:B, 2, FALSE),"player") &amp; " " &amp;  RIGHT(B6,LEN(B6)-FIND(", ",B6)-1) &amp; " " &amp;LEFT(B6,FIND(",",B6)-1)&amp; " " &amp; " (" &amp; A6 &amp; ")"</f>
        <v>Washington Redskins wide receiver Brandon Banks  (16)</v>
      </c>
    </row>
    <row r="7" spans="1:7" x14ac:dyDescent="0.25">
      <c r="A7">
        <v>25</v>
      </c>
      <c r="B7" t="s">
        <v>127</v>
      </c>
      <c r="C7" t="s">
        <v>19</v>
      </c>
      <c r="E7" t="str">
        <f t="shared" si="0"/>
        <v>a25</v>
      </c>
      <c r="F7" t="str">
        <f>$A$1&amp;" " &amp; IFERROR(VLOOKUP(C7, Positions!A:B, 2, FALSE),"player") &amp; " " &amp;  RIGHT(B7,LEN(B7)-FIND(", ",B7)-1) &amp; " " &amp;LEFT(B7,FIND(",",B7)-1)&amp; " " &amp; " (" &amp; A7 &amp; ")"</f>
        <v>Washington Redskins corner back Kevin Barnes  (25)</v>
      </c>
    </row>
    <row r="8" spans="1:7" x14ac:dyDescent="0.25">
      <c r="A8">
        <v>10</v>
      </c>
      <c r="B8" t="s">
        <v>128</v>
      </c>
      <c r="C8" t="s">
        <v>4</v>
      </c>
      <c r="E8" t="str">
        <f t="shared" si="0"/>
        <v>a10</v>
      </c>
      <c r="F8" t="str">
        <f>$A$1&amp;" " &amp; IFERROR(VLOOKUP(C8, Positions!A:B, 2, FALSE),"player") &amp; " " &amp;  RIGHT(B8,LEN(B8)-FIND(", ",B8)-1) &amp; " " &amp;LEFT(B8,FIND(",",B8)-1)&amp; " " &amp; " (" &amp; A8 &amp; ")"</f>
        <v>Washington Redskins quarterback Richard Bartel  (10)</v>
      </c>
    </row>
    <row r="9" spans="1:7" x14ac:dyDescent="0.25">
      <c r="A9">
        <v>3</v>
      </c>
      <c r="B9" t="s">
        <v>129</v>
      </c>
      <c r="C9" t="s">
        <v>4</v>
      </c>
      <c r="E9" t="str">
        <f t="shared" si="0"/>
        <v>a3</v>
      </c>
      <c r="F9" t="str">
        <f>$A$1&amp;" " &amp; IFERROR(VLOOKUP(C9, Positions!A:B, 2, FALSE),"player") &amp; " " &amp;  RIGHT(B9,LEN(B9)-FIND(", ",B9)-1) &amp; " " &amp;LEFT(B9,FIND(",",B9)-1)&amp; " " &amp; " (" &amp; A9 &amp; ")"</f>
        <v>Washington Redskins quarterback John Beck  (3)</v>
      </c>
    </row>
    <row r="10" spans="1:7" x14ac:dyDescent="0.25">
      <c r="A10">
        <v>6</v>
      </c>
      <c r="B10" t="s">
        <v>130</v>
      </c>
      <c r="C10" t="s">
        <v>2</v>
      </c>
      <c r="E10" t="str">
        <f t="shared" si="0"/>
        <v>a6</v>
      </c>
      <c r="F10" t="str">
        <f>$A$1&amp;" " &amp; IFERROR(VLOOKUP(C10, Positions!A:B, 2, FALSE),"player") &amp; " " &amp;  RIGHT(B10,LEN(B10)-FIND(", ",B10)-1) &amp; " " &amp;LEFT(B10,FIND(",",B10)-1)&amp; " " &amp; " (" &amp; A10 &amp; ")"</f>
        <v>Washington Redskins punter Josh Bidwell  (6)</v>
      </c>
    </row>
    <row r="11" spans="1:7" x14ac:dyDescent="0.25">
      <c r="A11">
        <v>54</v>
      </c>
      <c r="B11" t="s">
        <v>131</v>
      </c>
      <c r="C11" t="s">
        <v>50</v>
      </c>
      <c r="E11" t="str">
        <f t="shared" si="0"/>
        <v>a54</v>
      </c>
      <c r="F11" t="str">
        <f>$A$1&amp;" " &amp; IFERROR(VLOOKUP(C11, Positions!A:B, 2, FALSE),"player") &amp; " " &amp;  RIGHT(B11,LEN(B11)-FIND(", ",B11)-1) &amp; " " &amp;LEFT(B11,FIND(",",B11)-1)&amp; " " &amp; " (" &amp; A11 &amp; ")"</f>
        <v>Washington Redskins outside linebacker H.B. Blades  (54)</v>
      </c>
    </row>
    <row r="12" spans="1:7" x14ac:dyDescent="0.25">
      <c r="A12">
        <v>69</v>
      </c>
      <c r="B12" t="s">
        <v>132</v>
      </c>
      <c r="C12" t="s">
        <v>63</v>
      </c>
      <c r="E12" t="str">
        <f t="shared" si="0"/>
        <v>a69</v>
      </c>
      <c r="F12" t="str">
        <f>$A$1&amp;" " &amp; IFERROR(VLOOKUP(C12, Positions!A:B, 2, FALSE),"player") &amp; " " &amp;  RIGHT(B12,LEN(B12)-FIND(", ",B12)-1) &amp; " " &amp;LEFT(B12,FIND(",",B12)-1)&amp; " " &amp; " (" &amp; A12 &amp; ")"</f>
        <v>Washington Redskins tackle Jammal Brown  (69)</v>
      </c>
    </row>
    <row r="13" spans="1:7" x14ac:dyDescent="0.25">
      <c r="A13">
        <v>76</v>
      </c>
      <c r="B13" t="s">
        <v>133</v>
      </c>
      <c r="C13" t="s">
        <v>65</v>
      </c>
      <c r="E13" t="str">
        <f t="shared" si="0"/>
        <v>a76</v>
      </c>
      <c r="F13" t="str">
        <f>$A$1&amp;" " &amp; IFERROR(VLOOKUP(C13, Positions!A:B, 2, FALSE),"player") &amp; " " &amp;  RIGHT(B13,LEN(B13)-FIND(", ",B13)-1) &amp; " " &amp;LEFT(B13,FIND(",",B13)-1)&amp; " " &amp; " (" &amp; A13 &amp; ")"</f>
        <v>Washington Redskins defensive tackle Anthony Bryant  (76)</v>
      </c>
    </row>
    <row r="14" spans="1:7" x14ac:dyDescent="0.25">
      <c r="A14">
        <v>31</v>
      </c>
      <c r="B14" t="s">
        <v>134</v>
      </c>
      <c r="C14" t="s">
        <v>36</v>
      </c>
      <c r="E14" t="str">
        <f t="shared" si="0"/>
        <v>a31</v>
      </c>
      <c r="F14" t="str">
        <f>$A$1&amp;" " &amp; IFERROR(VLOOKUP(C14, Positions!A:B, 2, FALSE),"player") &amp; " " &amp;  RIGHT(B14,LEN(B14)-FIND(", ",B14)-1) &amp; " " &amp;LEFT(B14,FIND(",",B14)-1)&amp; " " &amp; " (" &amp; A14 &amp; ")"</f>
        <v>Washington Redskins defensive back Phillip Buchanon  (31)</v>
      </c>
    </row>
    <row r="15" spans="1:7" x14ac:dyDescent="0.25">
      <c r="A15">
        <v>60</v>
      </c>
      <c r="B15" t="s">
        <v>135</v>
      </c>
      <c r="C15" t="s">
        <v>63</v>
      </c>
      <c r="E15" t="str">
        <f t="shared" si="0"/>
        <v>a60</v>
      </c>
      <c r="F15" t="str">
        <f>$A$1&amp;" " &amp; IFERROR(VLOOKUP(C15, Positions!A:B, 2, FALSE),"player") &amp; " " &amp;  RIGHT(B15,LEN(B15)-FIND(", ",B15)-1) &amp; " " &amp;LEFT(B15,FIND(",",B15)-1)&amp; " " &amp; " (" &amp; A15 &amp; ")"</f>
        <v>Washington Redskins tackle Selvish Capers  (60)</v>
      </c>
    </row>
    <row r="16" spans="1:7" x14ac:dyDescent="0.25">
      <c r="A16">
        <v>94</v>
      </c>
      <c r="B16" t="s">
        <v>136</v>
      </c>
      <c r="C16" t="s">
        <v>94</v>
      </c>
      <c r="E16" t="str">
        <f t="shared" si="0"/>
        <v>a94</v>
      </c>
      <c r="F16" t="str">
        <f>$A$1&amp;" " &amp; IFERROR(VLOOKUP(C16, Positions!A:B, 2, FALSE),"player") &amp; " " &amp;  RIGHT(B16,LEN(B16)-FIND(", ",B16)-1) &amp; " " &amp;LEFT(B16,FIND(",",B16)-1)&amp; " " &amp; " (" &amp; A16 &amp; ")"</f>
        <v>Washington Redskins nose tackle Adam Carriker  (94)</v>
      </c>
    </row>
    <row r="17" spans="1:6" x14ac:dyDescent="0.25">
      <c r="A17">
        <v>99</v>
      </c>
      <c r="B17" t="s">
        <v>137</v>
      </c>
      <c r="C17" t="s">
        <v>47</v>
      </c>
      <c r="E17" t="str">
        <f t="shared" si="0"/>
        <v>a99</v>
      </c>
      <c r="F17" t="str">
        <f>$A$1&amp;" " &amp; IFERROR(VLOOKUP(C17, Positions!A:B, 2, FALSE),"player") &amp; " " &amp;  RIGHT(B17,LEN(B17)-FIND(", ",B17)-1) &amp; " " &amp;LEFT(B17,FIND(",",B17)-1)&amp; " " &amp; " (" &amp; A17 &amp; ")"</f>
        <v>Washington Redskins defensive end Andre Carter  (99)</v>
      </c>
    </row>
    <row r="18" spans="1:6" x14ac:dyDescent="0.25">
      <c r="A18">
        <v>58</v>
      </c>
      <c r="B18" t="s">
        <v>138</v>
      </c>
      <c r="C18" t="s">
        <v>73</v>
      </c>
      <c r="E18" t="str">
        <f t="shared" si="0"/>
        <v>a58</v>
      </c>
      <c r="F18" t="str">
        <f>$A$1&amp;" " &amp; IFERROR(VLOOKUP(C18, Positions!A:B, 2, FALSE),"player") &amp; " " &amp;  RIGHT(B18,LEN(B18)-FIND(", ",B18)-1) &amp; " " &amp;LEFT(B18,FIND(",",B18)-1)&amp; " " &amp; " (" &amp; A18 &amp; ")"</f>
        <v>Washington Redskins center Erik Cook  (58)</v>
      </c>
    </row>
    <row r="19" spans="1:6" x14ac:dyDescent="0.25">
      <c r="A19">
        <v>47</v>
      </c>
      <c r="B19" t="s">
        <v>139</v>
      </c>
      <c r="C19" t="s">
        <v>83</v>
      </c>
      <c r="E19" t="str">
        <f t="shared" si="0"/>
        <v>a47</v>
      </c>
      <c r="F19" t="str">
        <f>$A$1&amp;" " &amp; IFERROR(VLOOKUP(C19, Positions!A:B, 2, FALSE),"player") &amp; " " &amp;  RIGHT(B19,LEN(B19)-FIND(", ",B19)-1) &amp; " " &amp;LEFT(B19,FIND(",",B19)-1)&amp; " " &amp; " (" &amp; A19 &amp; ")"</f>
        <v>Washington Redskins tight end Chris Cooley  (47)</v>
      </c>
    </row>
    <row r="20" spans="1:6" x14ac:dyDescent="0.25">
      <c r="A20">
        <v>93</v>
      </c>
      <c r="B20" t="s">
        <v>140</v>
      </c>
      <c r="C20" t="s">
        <v>47</v>
      </c>
      <c r="E20" t="str">
        <f t="shared" si="0"/>
        <v>a93</v>
      </c>
      <c r="F20" t="str">
        <f>$A$1&amp;" " &amp; IFERROR(VLOOKUP(C20, Positions!A:B, 2, FALSE),"player") &amp; " " &amp;  RIGHT(B20,LEN(B20)-FIND(", ",B20)-1) &amp; " " &amp;LEFT(B20,FIND(",",B20)-1)&amp; " " &amp; " (" &amp; A20 &amp; ")"</f>
        <v>Washington Redskins defensive end Phillip Daniels  (93)</v>
      </c>
    </row>
    <row r="21" spans="1:6" x14ac:dyDescent="0.25">
      <c r="A21">
        <v>86</v>
      </c>
      <c r="B21" t="s">
        <v>141</v>
      </c>
      <c r="C21" t="s">
        <v>83</v>
      </c>
      <c r="E21" t="str">
        <f t="shared" si="0"/>
        <v>a86</v>
      </c>
      <c r="F21" t="str">
        <f>$A$1&amp;" " &amp; IFERROR(VLOOKUP(C21, Positions!A:B, 2, FALSE),"player") &amp; " " &amp;  RIGHT(B21,LEN(B21)-FIND(", ",B21)-1) &amp; " " &amp;LEFT(B21,FIND(",",B21)-1)&amp; " " &amp; " (" &amp; A21 &amp; ")"</f>
        <v>Washington Redskins tight end Fred Davis  (86)</v>
      </c>
    </row>
    <row r="22" spans="1:6" x14ac:dyDescent="0.25">
      <c r="B22" t="s">
        <v>142</v>
      </c>
      <c r="C22" t="s">
        <v>83</v>
      </c>
      <c r="E22" t="str">
        <f t="shared" si="0"/>
        <v>a</v>
      </c>
      <c r="F22" t="str">
        <f>$A$1&amp;" " &amp; IFERROR(VLOOKUP(C22, Positions!A:B, 2, FALSE),"player") &amp; " " &amp;  RIGHT(B22,LEN(B22)-FIND(", ",B22)-1) &amp; " " &amp;LEFT(B22,FIND(",",B22)-1)&amp; " " &amp; " (" &amp; A22 &amp; ")"</f>
        <v>Washington Redskins tight end James Dearth  ()</v>
      </c>
    </row>
    <row r="23" spans="1:6" x14ac:dyDescent="0.25">
      <c r="A23">
        <v>66</v>
      </c>
      <c r="B23" t="s">
        <v>143</v>
      </c>
      <c r="C23" t="s">
        <v>71</v>
      </c>
      <c r="E23" t="str">
        <f t="shared" si="0"/>
        <v>a66</v>
      </c>
      <c r="F23" t="str">
        <f>$A$1&amp;" " &amp; IFERROR(VLOOKUP(C23, Positions!A:B, 2, FALSE),"player") &amp; " " &amp;  RIGHT(B23,LEN(B23)-FIND(", ",B23)-1) &amp; " " &amp;LEFT(B23,FIND(",",B23)-1)&amp; " " &amp; " (" &amp; A23 &amp; ")"</f>
        <v>Washington Redskins guard Derrick Dockery  (66)</v>
      </c>
    </row>
    <row r="24" spans="1:6" x14ac:dyDescent="0.25">
      <c r="A24">
        <v>37</v>
      </c>
      <c r="B24" t="s">
        <v>144</v>
      </c>
      <c r="C24" t="s">
        <v>145</v>
      </c>
      <c r="E24" t="str">
        <f t="shared" si="0"/>
        <v>a37</v>
      </c>
      <c r="F24" t="str">
        <f>$A$1&amp;" " &amp; IFERROR(VLOOKUP(C24, Positions!A:B, 2, FALSE),"player") &amp; " " &amp;  RIGHT(B24,LEN(B24)-FIND(", ",B24)-1) &amp; " " &amp;LEFT(B24,FIND(",",B24)-1)&amp; " " &amp; " (" &amp; A24 &amp; ")"</f>
        <v>Washington Redskins strong safety Reed Doughty  (37)</v>
      </c>
    </row>
    <row r="25" spans="1:6" x14ac:dyDescent="0.25">
      <c r="A25">
        <v>55</v>
      </c>
      <c r="B25" t="s">
        <v>146</v>
      </c>
      <c r="C25" t="s">
        <v>53</v>
      </c>
      <c r="E25" t="str">
        <f t="shared" si="0"/>
        <v>a55</v>
      </c>
      <c r="F25" t="str">
        <f>$A$1&amp;" " &amp; IFERROR(VLOOKUP(C25, Positions!A:B, 2, FALSE),"player") &amp; " " &amp;  RIGHT(B25,LEN(B25)-FIND(", ",B25)-1) &amp; " " &amp;LEFT(B25,FIND(",",B25)-1)&amp; " " &amp; " (" &amp; A25 &amp; ")"</f>
        <v>Washington Redskins linebacker Chris Draft  (55)</v>
      </c>
    </row>
    <row r="26" spans="1:6" x14ac:dyDescent="0.25">
      <c r="A26">
        <v>59</v>
      </c>
      <c r="B26" t="s">
        <v>147</v>
      </c>
      <c r="C26" t="s">
        <v>148</v>
      </c>
      <c r="E26" t="str">
        <f t="shared" si="0"/>
        <v>a59</v>
      </c>
      <c r="F26" t="str">
        <f>$A$1&amp;" " &amp; IFERROR(VLOOKUP(C26, Positions!A:B, 2, FALSE),"player") &amp; " " &amp;  RIGHT(B26,LEN(B26)-FIND(", ",B26)-1) &amp; " " &amp;LEFT(B26,FIND(",",B26)-1)&amp; " " &amp; " (" &amp; A26 &amp; ")"</f>
        <v>Washington Redskins middle linebacker London Fletcher  (59)</v>
      </c>
    </row>
    <row r="27" spans="1:6" x14ac:dyDescent="0.25">
      <c r="A27">
        <v>85</v>
      </c>
      <c r="B27" t="s">
        <v>149</v>
      </c>
      <c r="C27" t="s">
        <v>10</v>
      </c>
      <c r="E27" t="str">
        <f t="shared" si="0"/>
        <v>a85</v>
      </c>
      <c r="F27" t="str">
        <f>$A$1&amp;" " &amp; IFERROR(VLOOKUP(C27, Positions!A:B, 2, FALSE),"player") &amp; " " &amp;  RIGHT(B27,LEN(B27)-FIND(", ",B27)-1) &amp; " " &amp;LEFT(B27,FIND(",",B27)-1)&amp; " " &amp; " (" &amp; A27 &amp; ")"</f>
        <v>Washington Redskins wide receiver Mike Furrey  (85)</v>
      </c>
    </row>
    <row r="28" spans="1:6" x14ac:dyDescent="0.25">
      <c r="A28">
        <v>84</v>
      </c>
      <c r="B28" t="s">
        <v>150</v>
      </c>
      <c r="C28" t="s">
        <v>10</v>
      </c>
      <c r="E28" t="str">
        <f t="shared" si="0"/>
        <v>a84</v>
      </c>
      <c r="F28" t="str">
        <f>$A$1&amp;" " &amp; IFERROR(VLOOKUP(C28, Positions!A:B, 2, FALSE),"player") &amp; " " &amp;  RIGHT(B28,LEN(B28)-FIND(", ",B28)-1) &amp; " " &amp;LEFT(B28,FIND(",",B28)-1)&amp; " " &amp; " (" &amp; A28 &amp; ")"</f>
        <v>Washington Redskins wide receiver Joey Galloway  (84)</v>
      </c>
    </row>
    <row r="29" spans="1:6" x14ac:dyDescent="0.25">
      <c r="A29">
        <v>4</v>
      </c>
      <c r="B29" t="s">
        <v>151</v>
      </c>
      <c r="C29" t="s">
        <v>6</v>
      </c>
      <c r="E29" t="str">
        <f t="shared" si="0"/>
        <v>a4</v>
      </c>
      <c r="F29" t="str">
        <f>$A$1&amp;" " &amp; IFERROR(VLOOKUP(C29, Positions!A:B, 2, FALSE),"player") &amp; " " &amp;  RIGHT(B29,LEN(B29)-FIND(", ",B29)-1) &amp; " " &amp;LEFT(B29,FIND(",",B29)-1)&amp; " " &amp; " (" &amp; A29 &amp; ")"</f>
        <v>Washington Redskins kicker Graham Gano  (4)</v>
      </c>
    </row>
    <row r="30" spans="1:6" x14ac:dyDescent="0.25">
      <c r="A30">
        <v>56</v>
      </c>
      <c r="B30" t="s">
        <v>152</v>
      </c>
      <c r="C30" t="s">
        <v>50</v>
      </c>
      <c r="E30" t="str">
        <f t="shared" si="0"/>
        <v>a56</v>
      </c>
      <c r="F30" t="str">
        <f>$A$1&amp;" " &amp; IFERROR(VLOOKUP(C30, Positions!A:B, 2, FALSE),"player") &amp; " " &amp;  RIGHT(B30,LEN(B30)-FIND(", ",B30)-1) &amp; " " &amp;LEFT(B30,FIND(",",B30)-1)&amp; " " &amp; " (" &amp; A30 &amp; ")"</f>
        <v>Washington Redskins outside linebacker Curtis Gatewood  (56)</v>
      </c>
    </row>
    <row r="31" spans="1:6" x14ac:dyDescent="0.25">
      <c r="A31">
        <v>64</v>
      </c>
      <c r="B31" t="s">
        <v>153</v>
      </c>
      <c r="C31" t="s">
        <v>65</v>
      </c>
      <c r="E31" t="str">
        <f t="shared" si="0"/>
        <v>a64</v>
      </c>
      <c r="F31" t="str">
        <f>$A$1&amp;" " &amp; IFERROR(VLOOKUP(C31, Positions!A:B, 2, FALSE),"player") &amp; " " &amp;  RIGHT(B31,LEN(B31)-FIND(", ",B31)-1) &amp; " " &amp;LEFT(B31,FIND(",",B31)-1)&amp; " " &amp; " (" &amp; A31 &amp; ")"</f>
        <v>Washington Redskins defensive tackle Kedric Golston  (64)</v>
      </c>
    </row>
    <row r="32" spans="1:6" x14ac:dyDescent="0.25">
      <c r="A32">
        <v>72</v>
      </c>
      <c r="B32" t="s">
        <v>154</v>
      </c>
      <c r="C32" t="s">
        <v>65</v>
      </c>
      <c r="E32" t="str">
        <f t="shared" si="0"/>
        <v>a72</v>
      </c>
      <c r="F32" t="str">
        <f>$A$1&amp;" " &amp; IFERROR(VLOOKUP(C32, Positions!A:B, 2, FALSE),"player") &amp; " " &amp;  RIGHT(B32,LEN(B32)-FIND(", ",B32)-1) &amp; " " &amp;LEFT(B32,FIND(",",B32)-1)&amp; " " &amp; " (" &amp; A32 &amp; ")"</f>
        <v>Washington Redskins defensive tackle Howard Green  (72)</v>
      </c>
    </row>
    <row r="33" spans="1:6" x14ac:dyDescent="0.25">
      <c r="A33">
        <v>8</v>
      </c>
      <c r="B33" t="s">
        <v>155</v>
      </c>
      <c r="C33" t="s">
        <v>4</v>
      </c>
      <c r="E33" t="str">
        <f t="shared" si="0"/>
        <v>a8</v>
      </c>
      <c r="F33" t="str">
        <f>$A$1&amp;" " &amp; IFERROR(VLOOKUP(C33, Positions!A:B, 2, FALSE),"player") &amp; " " &amp;  RIGHT(B33,LEN(B33)-FIND(", ",B33)-1) &amp; " " &amp;LEFT(B33,FIND(",",B33)-1)&amp; " " &amp; " (" &amp; A33 &amp; ")"</f>
        <v>Washington Redskins quarterback Rex Grossman  (8)</v>
      </c>
    </row>
    <row r="34" spans="1:6" x14ac:dyDescent="0.25">
      <c r="A34">
        <v>23</v>
      </c>
      <c r="B34" t="s">
        <v>156</v>
      </c>
      <c r="C34" t="s">
        <v>19</v>
      </c>
      <c r="E34" t="str">
        <f t="shared" si="0"/>
        <v>a23</v>
      </c>
      <c r="F34" t="str">
        <f>$A$1&amp;" " &amp; IFERROR(VLOOKUP(C34, Positions!A:B, 2, FALSE),"player") &amp; " " &amp;  RIGHT(B34,LEN(B34)-FIND(", ",B34)-1) &amp; " " &amp;LEFT(B34,FIND(",",B34)-1)&amp; " " &amp; " (" &amp; A34 &amp; ")"</f>
        <v>Washington Redskins corner back DeAngelo Hall  (23)</v>
      </c>
    </row>
    <row r="35" spans="1:6" x14ac:dyDescent="0.25">
      <c r="A35">
        <v>92</v>
      </c>
      <c r="B35" t="s">
        <v>157</v>
      </c>
      <c r="C35" t="s">
        <v>65</v>
      </c>
      <c r="E35" t="str">
        <f t="shared" si="0"/>
        <v>a92</v>
      </c>
      <c r="F35" t="str">
        <f>$A$1&amp;" " &amp; IFERROR(VLOOKUP(C35, Positions!A:B, 2, FALSE),"player") &amp; " " &amp;  RIGHT(B35,LEN(B35)-FIND(", ",B35)-1) &amp; " " &amp;LEFT(B35,FIND(",",B35)-1)&amp; " " &amp; " (" &amp; A35 &amp; ")"</f>
        <v>Washington Redskins defensive tackle Albert Haynesworth  (92)</v>
      </c>
    </row>
    <row r="36" spans="1:6" x14ac:dyDescent="0.25">
      <c r="A36">
        <v>51</v>
      </c>
      <c r="B36" t="s">
        <v>158</v>
      </c>
      <c r="C36" t="s">
        <v>53</v>
      </c>
      <c r="E36" t="str">
        <f t="shared" si="0"/>
        <v>a51</v>
      </c>
      <c r="F36" t="str">
        <f>$A$1&amp;" " &amp; IFERROR(VLOOKUP(C36, Positions!A:B, 2, FALSE),"player") &amp; " " &amp;  RIGHT(B36,LEN(B36)-FIND(", ",B36)-1) &amp; " " &amp;LEFT(B36,FIND(",",B36)-1)&amp; " " &amp; " (" &amp; A36 &amp; ")"</f>
        <v>Washington Redskins linebacker Robert Henson  (51)</v>
      </c>
    </row>
    <row r="37" spans="1:6" x14ac:dyDescent="0.25">
      <c r="A37">
        <v>74</v>
      </c>
      <c r="B37" t="s">
        <v>159</v>
      </c>
      <c r="C37" t="s">
        <v>160</v>
      </c>
      <c r="E37" t="str">
        <f t="shared" si="0"/>
        <v>a74</v>
      </c>
      <c r="F37" t="str">
        <f>$A$1&amp;" " &amp; IFERROR(VLOOKUP(C37, Positions!A:B, 2, FALSE),"player") &amp; " " &amp;  RIGHT(B37,LEN(B37)-FIND(", ",B37)-1) &amp; " " &amp;LEFT(B37,FIND(",",B37)-1)&amp; " " &amp; " (" &amp; A37 &amp; ")"</f>
        <v>Washington Redskins offensive tackle Stephon Heyer  (74)</v>
      </c>
    </row>
    <row r="38" spans="1:6" x14ac:dyDescent="0.25">
      <c r="A38">
        <v>75</v>
      </c>
      <c r="B38" t="s">
        <v>161</v>
      </c>
      <c r="C38" t="s">
        <v>63</v>
      </c>
      <c r="E38" t="str">
        <f t="shared" si="0"/>
        <v>a75</v>
      </c>
      <c r="F38" t="str">
        <f>$A$1&amp;" " &amp; IFERROR(VLOOKUP(C38, Positions!A:B, 2, FALSE),"player") &amp; " " &amp;  RIGHT(B38,LEN(B38)-FIND(", ",B38)-1) &amp; " " &amp;LEFT(B38,FIND(",",B38)-1)&amp; " " &amp; " (" &amp; A38 &amp; ")"</f>
        <v>Washington Redskins tackle Artis Hicks  (75)</v>
      </c>
    </row>
    <row r="39" spans="1:6" x14ac:dyDescent="0.25">
      <c r="A39">
        <v>80</v>
      </c>
      <c r="B39" t="s">
        <v>162</v>
      </c>
      <c r="C39" t="s">
        <v>10</v>
      </c>
      <c r="E39" t="str">
        <f t="shared" si="0"/>
        <v>a80</v>
      </c>
      <c r="F39" t="str">
        <f>$A$1&amp;" " &amp; IFERROR(VLOOKUP(C39, Positions!A:B, 2, FALSE),"player") &amp; " " &amp;  RIGHT(B39,LEN(B39)-FIND(", ",B39)-1) &amp; " " &amp;LEFT(B39,FIND(",",B39)-1)&amp; " " &amp; " (" &amp; A39 &amp; ")"</f>
        <v>Washington Redskins wide receiver Shay Hodge  (80)</v>
      </c>
    </row>
    <row r="40" spans="1:6" x14ac:dyDescent="0.25">
      <c r="A40">
        <v>79</v>
      </c>
      <c r="B40" t="s">
        <v>163</v>
      </c>
      <c r="C40" t="s">
        <v>47</v>
      </c>
      <c r="E40" t="str">
        <f t="shared" si="0"/>
        <v>a79</v>
      </c>
      <c r="F40" t="str">
        <f>$A$1&amp;" " &amp; IFERROR(VLOOKUP(C40, Positions!A:B, 2, FALSE),"player") &amp; " " &amp;  RIGHT(B40,LEN(B40)-FIND(", ",B40)-1) &amp; " " &amp;LEFT(B40,FIND(",",B40)-1)&amp; " " &amp; " (" &amp; A40 &amp; ")"</f>
        <v>Washington Redskins defensive end Vonnie Holliday  (79)</v>
      </c>
    </row>
    <row r="41" spans="1:6" x14ac:dyDescent="0.25">
      <c r="A41">
        <v>29</v>
      </c>
      <c r="B41" t="s">
        <v>164</v>
      </c>
      <c r="C41" t="s">
        <v>165</v>
      </c>
      <c r="E41" t="str">
        <f t="shared" si="0"/>
        <v>a29</v>
      </c>
      <c r="F41" t="str">
        <f>$A$1&amp;" " &amp; IFERROR(VLOOKUP(C41, Positions!A:B, 2, FALSE),"player") &amp; " " &amp;  RIGHT(B41,LEN(B41)-FIND(", ",B41)-1) &amp; " " &amp;LEFT(B41,FIND(",",B41)-1)&amp; " " &amp; " (" &amp; A41 &amp; ")"</f>
        <v>Washington Redskins player Lendy Holmes  (29)</v>
      </c>
    </row>
    <row r="42" spans="1:6" x14ac:dyDescent="0.25">
      <c r="A42">
        <v>48</v>
      </c>
      <c r="B42" t="s">
        <v>166</v>
      </c>
      <c r="C42" t="s">
        <v>145</v>
      </c>
      <c r="E42" t="str">
        <f t="shared" si="0"/>
        <v>a48</v>
      </c>
      <c r="F42" t="str">
        <f>$A$1&amp;" " &amp; IFERROR(VLOOKUP(C42, Positions!A:B, 2, FALSE),"player") &amp; " " &amp;  RIGHT(B42,LEN(B42)-FIND(", ",B42)-1) &amp; " " &amp;LEFT(B42,FIND(",",B42)-1)&amp; " " &amp; " (" &amp; A42 &amp; ")"</f>
        <v>Washington Redskins strong safety Chris Horton  (48)</v>
      </c>
    </row>
    <row r="43" spans="1:6" x14ac:dyDescent="0.25">
      <c r="A43">
        <v>91</v>
      </c>
      <c r="B43" t="s">
        <v>167</v>
      </c>
      <c r="C43" t="s">
        <v>53</v>
      </c>
      <c r="E43" t="str">
        <f t="shared" si="0"/>
        <v>a91</v>
      </c>
      <c r="F43" t="str">
        <f>$A$1&amp;" " &amp; IFERROR(VLOOKUP(C43, Positions!A:B, 2, FALSE),"player") &amp; " " &amp;  RIGHT(B43,LEN(B43)-FIND(", ",B43)-1) &amp; " " &amp;LEFT(B43,FIND(",",B43)-1)&amp; " " &amp; " (" &amp; A43 &amp; ")"</f>
        <v>Washington Redskins linebacker Rob Jackson  (91)</v>
      </c>
    </row>
    <row r="44" spans="1:6" x14ac:dyDescent="0.25">
      <c r="A44">
        <v>90</v>
      </c>
      <c r="B44" t="s">
        <v>168</v>
      </c>
      <c r="C44" t="s">
        <v>47</v>
      </c>
      <c r="E44" t="str">
        <f t="shared" si="0"/>
        <v>a90</v>
      </c>
      <c r="F44" t="str">
        <f>$A$1&amp;" " &amp; IFERROR(VLOOKUP(C44, Positions!A:B, 2, FALSE),"player") &amp; " " &amp;  RIGHT(B44,LEN(B44)-FIND(", ",B44)-1) &amp; " " &amp;LEFT(B44,FIND(",",B44)-1)&amp; " " &amp; " (" &amp; A44 &amp; ")"</f>
        <v>Washington Redskins defensive end Jeremy Jarmon  (90)</v>
      </c>
    </row>
    <row r="45" spans="1:6" x14ac:dyDescent="0.25">
      <c r="A45">
        <v>27</v>
      </c>
      <c r="B45" t="s">
        <v>169</v>
      </c>
      <c r="C45" t="s">
        <v>22</v>
      </c>
      <c r="E45" t="str">
        <f t="shared" si="0"/>
        <v>a27</v>
      </c>
      <c r="F45" t="str">
        <f>$A$1&amp;" " &amp; IFERROR(VLOOKUP(C45, Positions!A:B, 2, FALSE),"player") &amp; " " &amp;  RIGHT(B45,LEN(B45)-FIND(", ",B45)-1) &amp; " " &amp;LEFT(B45,FIND(",",B45)-1)&amp; " " &amp; " (" &amp; A45 &amp; ")"</f>
        <v>Washington Redskins running back Larry Johnson  (27)</v>
      </c>
    </row>
    <row r="46" spans="1:6" x14ac:dyDescent="0.25">
      <c r="A46">
        <v>12</v>
      </c>
      <c r="B46" t="s">
        <v>170</v>
      </c>
      <c r="C46" t="s">
        <v>10</v>
      </c>
      <c r="E46" t="str">
        <f t="shared" si="0"/>
        <v>a12</v>
      </c>
      <c r="F46" t="str">
        <f>$A$1&amp;" " &amp; IFERROR(VLOOKUP(C46, Positions!A:B, 2, FALSE),"player") &amp; " " &amp;  RIGHT(B46,LEN(B46)-FIND(", ",B46)-1) &amp; " " &amp;LEFT(B46,FIND(",",B46)-1)&amp; " " &amp; " (" &amp; A46 &amp; ")"</f>
        <v>Washington Redskins wide receiver Malcolm Kelly  (12)</v>
      </c>
    </row>
    <row r="47" spans="1:6" x14ac:dyDescent="0.25">
      <c r="A47">
        <v>96</v>
      </c>
      <c r="B47" t="s">
        <v>171</v>
      </c>
      <c r="C47" t="s">
        <v>94</v>
      </c>
      <c r="E47" t="str">
        <f t="shared" si="0"/>
        <v>a96</v>
      </c>
      <c r="F47" t="str">
        <f>$A$1&amp;" " &amp; IFERROR(VLOOKUP(C47, Positions!A:B, 2, FALSE),"player") &amp; " " &amp;  RIGHT(B47,LEN(B47)-FIND(", ",B47)-1) &amp; " " &amp;LEFT(B47,FIND(",",B47)-1)&amp; " " &amp; " (" &amp; A47 &amp; ")"</f>
        <v>Washington Redskins nose tackle Maake Kemoeatu  (96)</v>
      </c>
    </row>
    <row r="48" spans="1:6" x14ac:dyDescent="0.25">
      <c r="A48">
        <v>30</v>
      </c>
      <c r="B48" t="s">
        <v>172</v>
      </c>
      <c r="C48" t="s">
        <v>173</v>
      </c>
      <c r="E48" t="str">
        <f t="shared" si="0"/>
        <v>a30</v>
      </c>
      <c r="F48" t="str">
        <f>$A$1&amp;" " &amp; IFERROR(VLOOKUP(C48, Positions!A:B, 2, FALSE),"player") &amp; " " &amp;  RIGHT(B48,LEN(B48)-FIND(", ",B48)-1) &amp; " " &amp;LEFT(B48,FIND(",",B48)-1)&amp; " " &amp; " (" &amp; A48 &amp; ")"</f>
        <v>Washington Redskins free safety LaRon Landry  (30)</v>
      </c>
    </row>
    <row r="49" spans="1:6" x14ac:dyDescent="0.25">
      <c r="A49">
        <v>78</v>
      </c>
      <c r="B49" t="s">
        <v>174</v>
      </c>
      <c r="C49" t="s">
        <v>71</v>
      </c>
      <c r="E49" t="str">
        <f t="shared" si="0"/>
        <v>a78</v>
      </c>
      <c r="F49" t="str">
        <f>$A$1&amp;" " &amp; IFERROR(VLOOKUP(C49, Positions!A:B, 2, FALSE),"player") &amp; " " &amp;  RIGHT(B49,LEN(B49)-FIND(", ",B49)-1) &amp; " " &amp;LEFT(B49,FIND(",",B49)-1)&amp; " " &amp; " (" &amp; A49 &amp; ")"</f>
        <v>Washington Redskins guard Kory Lichtensteiger  (78)</v>
      </c>
    </row>
    <row r="50" spans="1:6" x14ac:dyDescent="0.25">
      <c r="A50">
        <v>52</v>
      </c>
      <c r="B50" t="s">
        <v>175</v>
      </c>
      <c r="C50" t="s">
        <v>50</v>
      </c>
      <c r="E50" t="str">
        <f t="shared" si="0"/>
        <v>a52</v>
      </c>
      <c r="F50" t="str">
        <f>$A$1&amp;" " &amp; IFERROR(VLOOKUP(C50, Positions!A:B, 2, FALSE),"player") &amp; " " &amp;  RIGHT(B50,LEN(B50)-FIND(", ",B50)-1) &amp; " " &amp;LEFT(B50,FIND(",",B50)-1)&amp; " " &amp; " (" &amp; A50 &amp; ")"</f>
        <v>Washington Redskins outside linebacker Rocky McIntosh  (52)</v>
      </c>
    </row>
    <row r="51" spans="1:6" x14ac:dyDescent="0.25">
      <c r="A51">
        <v>5</v>
      </c>
      <c r="B51" t="s">
        <v>176</v>
      </c>
      <c r="C51" t="s">
        <v>4</v>
      </c>
      <c r="E51" t="str">
        <f t="shared" si="0"/>
        <v>a5</v>
      </c>
      <c r="F51" t="str">
        <f>$A$1&amp;" " &amp; IFERROR(VLOOKUP(C51, Positions!A:B, 2, FALSE),"player") &amp; " " &amp;  RIGHT(B51,LEN(B51)-FIND(", ",B51)-1) &amp; " " &amp;LEFT(B51,FIND(",",B51)-1)&amp; " " &amp; " (" &amp; A51 &amp; ")"</f>
        <v>Washington Redskins quarterback Donovan McNabb  (5)</v>
      </c>
    </row>
    <row r="52" spans="1:6" x14ac:dyDescent="0.25">
      <c r="A52">
        <v>63</v>
      </c>
      <c r="B52" t="s">
        <v>177</v>
      </c>
      <c r="C52" t="s">
        <v>71</v>
      </c>
      <c r="E52" t="str">
        <f t="shared" si="0"/>
        <v>a63</v>
      </c>
      <c r="F52" t="str">
        <f>$A$1&amp;" " &amp; IFERROR(VLOOKUP(C52, Positions!A:B, 2, FALSE),"player") &amp; " " &amp;  RIGHT(B52,LEN(B52)-FIND(", ",B52)-1) &amp; " " &amp;LEFT(B52,FIND(",",B52)-1)&amp; " " &amp; " (" &amp; A52 &amp; ")"</f>
        <v>Washington Redskins guard Will Montgomery  (63)</v>
      </c>
    </row>
    <row r="53" spans="1:6" x14ac:dyDescent="0.25">
      <c r="A53">
        <v>41</v>
      </c>
      <c r="B53" t="s">
        <v>178</v>
      </c>
      <c r="C53" t="s">
        <v>36</v>
      </c>
      <c r="E53" t="str">
        <f t="shared" si="0"/>
        <v>a41</v>
      </c>
      <c r="F53" t="str">
        <f>$A$1&amp;" " &amp; IFERROR(VLOOKUP(C53, Positions!A:B, 2, FALSE),"player") &amp; " " &amp;  RIGHT(B53,LEN(B53)-FIND(", ",B53)-1) &amp; " " &amp;LEFT(B53,FIND(",",B53)-1)&amp; " " &amp; " (" &amp; A53 &amp; ")"</f>
        <v>Washington Redskins defensive back Kareem Moore  (41)</v>
      </c>
    </row>
    <row r="54" spans="1:6" x14ac:dyDescent="0.25">
      <c r="A54">
        <v>40</v>
      </c>
      <c r="B54" t="s">
        <v>179</v>
      </c>
      <c r="C54" t="s">
        <v>83</v>
      </c>
      <c r="E54" t="str">
        <f t="shared" si="0"/>
        <v>a40</v>
      </c>
      <c r="F54" t="str">
        <f>$A$1&amp;" " &amp; IFERROR(VLOOKUP(C54, Positions!A:B, 2, FALSE),"player") &amp; " " &amp;  RIGHT(B54,LEN(B54)-FIND(", ",B54)-1) &amp; " " &amp;LEFT(B54,FIND(",",B54)-1)&amp; " " &amp; " (" &amp; A54 &amp; ")"</f>
        <v>Washington Redskins tight end Dennis Morris  (40)</v>
      </c>
    </row>
    <row r="55" spans="1:6" x14ac:dyDescent="0.25">
      <c r="A55">
        <v>89</v>
      </c>
      <c r="B55" t="s">
        <v>180</v>
      </c>
      <c r="C55" t="s">
        <v>10</v>
      </c>
      <c r="E55" t="str">
        <f t="shared" si="0"/>
        <v>a89</v>
      </c>
      <c r="F55" t="str">
        <f>$A$1&amp;" " &amp; IFERROR(VLOOKUP(C55, Positions!A:B, 2, FALSE),"player") &amp; " " &amp;  RIGHT(B55,LEN(B55)-FIND(", ",B55)-1) &amp; " " &amp;LEFT(B55,FIND(",",B55)-1)&amp; " " &amp; " (" &amp; A55 &amp; ")"</f>
        <v>Washington Redskins wide receiver Santana Moss  (89)</v>
      </c>
    </row>
    <row r="56" spans="1:6" x14ac:dyDescent="0.25">
      <c r="A56">
        <v>68</v>
      </c>
      <c r="B56" t="s">
        <v>181</v>
      </c>
      <c r="C56" t="s">
        <v>63</v>
      </c>
      <c r="E56" t="str">
        <f t="shared" si="0"/>
        <v>a68</v>
      </c>
      <c r="F56" t="str">
        <f>$A$1&amp;" " &amp; IFERROR(VLOOKUP(C56, Positions!A:B, 2, FALSE),"player") &amp; " " &amp;  RIGHT(B56,LEN(B56)-FIND(", ",B56)-1) &amp; " " &amp;LEFT(B56,FIND(",",B56)-1)&amp; " " &amp; " (" &amp; A56 &amp; ")"</f>
        <v>Washington Redskins tackle Clint Oldenburg  (68)</v>
      </c>
    </row>
    <row r="57" spans="1:6" x14ac:dyDescent="0.25">
      <c r="A57">
        <v>98</v>
      </c>
      <c r="B57" t="s">
        <v>182</v>
      </c>
      <c r="C57" t="s">
        <v>50</v>
      </c>
      <c r="E57" t="str">
        <f t="shared" si="0"/>
        <v>a98</v>
      </c>
      <c r="F57" t="str">
        <f>$A$1&amp;" " &amp; IFERROR(VLOOKUP(C57, Positions!A:B, 2, FALSE),"player") &amp; " " &amp;  RIGHT(B57,LEN(B57)-FIND(", ",B57)-1) &amp; " " &amp;LEFT(B57,FIND(",",B57)-1)&amp; " " &amp; " (" &amp; A57 &amp; ")"</f>
        <v>Washington Redskins outside linebacker Brian Orakpo  (98)</v>
      </c>
    </row>
    <row r="58" spans="1:6" x14ac:dyDescent="0.25">
      <c r="A58">
        <v>39</v>
      </c>
      <c r="B58" t="s">
        <v>183</v>
      </c>
      <c r="C58" t="s">
        <v>22</v>
      </c>
      <c r="E58" t="str">
        <f t="shared" si="0"/>
        <v>a39</v>
      </c>
      <c r="F58" t="str">
        <f>$A$1&amp;" " &amp; IFERROR(VLOOKUP(C58, Positions!A:B, 2, FALSE),"player") &amp; " " &amp;  RIGHT(B58,LEN(B58)-FIND(", ",B58)-1) &amp; " " &amp;LEFT(B58,FIND(",",B58)-1)&amp; " " &amp; " (" &amp; A58 &amp; ")"</f>
        <v>Washington Redskins running back Willie Parker  (39)</v>
      </c>
    </row>
    <row r="59" spans="1:6" x14ac:dyDescent="0.25">
      <c r="A59">
        <v>82</v>
      </c>
      <c r="B59" t="s">
        <v>184</v>
      </c>
      <c r="C59" t="s">
        <v>83</v>
      </c>
      <c r="E59" t="str">
        <f t="shared" si="0"/>
        <v>a82</v>
      </c>
      <c r="F59" t="str">
        <f>$A$1&amp;" " &amp; IFERROR(VLOOKUP(C59, Positions!A:B, 2, FALSE),"player") &amp; " " &amp;  RIGHT(B59,LEN(B59)-FIND(", ",B59)-1) &amp; " " &amp;LEFT(B59,FIND(",",B59)-1)&amp; " " &amp; " (" &amp; A59 &amp; ")"</f>
        <v>Washington Redskins tight end Logan Paulsen  (82)</v>
      </c>
    </row>
    <row r="60" spans="1:6" x14ac:dyDescent="0.25">
      <c r="A60">
        <v>26</v>
      </c>
      <c r="B60" t="s">
        <v>185</v>
      </c>
      <c r="C60" t="s">
        <v>22</v>
      </c>
      <c r="E60" t="str">
        <f t="shared" si="0"/>
        <v>a26</v>
      </c>
      <c r="F60" t="str">
        <f>$A$1&amp;" " &amp; IFERROR(VLOOKUP(C60, Positions!A:B, 2, FALSE),"player") &amp; " " &amp;  RIGHT(B60,LEN(B60)-FIND(", ",B60)-1) &amp; " " &amp;LEFT(B60,FIND(",",B60)-1)&amp; " " &amp; " (" &amp; A60 &amp; ")"</f>
        <v>Washington Redskins running back Clinton Portis  (26)</v>
      </c>
    </row>
    <row r="61" spans="1:6" x14ac:dyDescent="0.25">
      <c r="A61">
        <v>61</v>
      </c>
      <c r="B61" t="s">
        <v>186</v>
      </c>
      <c r="C61" t="s">
        <v>73</v>
      </c>
      <c r="E61" t="str">
        <f t="shared" si="0"/>
        <v>a61</v>
      </c>
      <c r="F61" t="str">
        <f>$A$1&amp;" " &amp; IFERROR(VLOOKUP(C61, Positions!A:B, 2, FALSE),"player") &amp; " " &amp;  RIGHT(B61,LEN(B61)-FIND(", ",B61)-1) &amp; " " &amp;LEFT(B61,FIND(",",B61)-1)&amp; " " &amp; " (" &amp; A61 &amp; ")"</f>
        <v>Washington Redskins center Casey Rabach  (61)</v>
      </c>
    </row>
    <row r="62" spans="1:6" x14ac:dyDescent="0.25">
      <c r="A62">
        <v>53</v>
      </c>
      <c r="B62" t="s">
        <v>187</v>
      </c>
      <c r="C62" t="s">
        <v>53</v>
      </c>
      <c r="E62" t="str">
        <f t="shared" si="0"/>
        <v>a53</v>
      </c>
      <c r="F62" t="str">
        <f>$A$1&amp;" " &amp; IFERROR(VLOOKUP(C62, Positions!A:B, 2, FALSE),"player") &amp; " " &amp;  RIGHT(B62,LEN(B62)-FIND(", ",B62)-1) &amp; " " &amp;LEFT(B62,FIND(",",B62)-1)&amp; " " &amp; " (" &amp; A62 &amp; ")"</f>
        <v>Washington Redskins linebacker Perry Riley  (53)</v>
      </c>
    </row>
    <row r="63" spans="1:6" x14ac:dyDescent="0.25">
      <c r="A63">
        <v>77</v>
      </c>
      <c r="B63" t="s">
        <v>188</v>
      </c>
      <c r="C63" t="s">
        <v>71</v>
      </c>
      <c r="E63" t="str">
        <f t="shared" si="0"/>
        <v>a77</v>
      </c>
      <c r="F63" t="str">
        <f>$A$1&amp;" " &amp; IFERROR(VLOOKUP(C63, Positions!A:B, 2, FALSE),"player") &amp; " " &amp;  RIGHT(B63,LEN(B63)-FIND(", ",B63)-1) &amp; " " &amp;LEFT(B63,FIND(",",B63)-1)&amp; " " &amp; " (" &amp; A63 &amp; ")"</f>
        <v>Washington Redskins guard Chad Rinehart  (77)</v>
      </c>
    </row>
    <row r="64" spans="1:6" x14ac:dyDescent="0.25">
      <c r="A64">
        <v>38</v>
      </c>
      <c r="B64" t="s">
        <v>189</v>
      </c>
      <c r="C64" t="s">
        <v>19</v>
      </c>
      <c r="E64" t="str">
        <f t="shared" si="0"/>
        <v>a38</v>
      </c>
      <c r="F64" t="str">
        <f>$A$1&amp;" " &amp; IFERROR(VLOOKUP(C64, Positions!A:B, 2, FALSE),"player") &amp; " " &amp;  RIGHT(B64,LEN(B64)-FIND(", ",B64)-1) &amp; " " &amp;LEFT(B64,FIND(",",B64)-1)&amp; " " &amp; " (" &amp; A64 &amp; ")"</f>
        <v>Washington Redskins corner back Ramzee Robinson  (38)</v>
      </c>
    </row>
    <row r="65" spans="1:6" x14ac:dyDescent="0.25">
      <c r="A65">
        <v>73</v>
      </c>
      <c r="B65" t="s">
        <v>190</v>
      </c>
      <c r="C65" t="s">
        <v>63</v>
      </c>
      <c r="E65" t="str">
        <f t="shared" si="0"/>
        <v>a73</v>
      </c>
      <c r="F65" t="str">
        <f>$A$1&amp;" " &amp; IFERROR(VLOOKUP(C65, Positions!A:B, 2, FALSE),"player") &amp; " " &amp;  RIGHT(B65,LEN(B65)-FIND(", ",B65)-1) &amp; " " &amp;LEFT(B65,FIND(",",B65)-1)&amp; " " &amp; " (" &amp; A65 &amp; ")"</f>
        <v>Washington Redskins tackle Will Robinson  (73)</v>
      </c>
    </row>
    <row r="66" spans="1:6" x14ac:dyDescent="0.25">
      <c r="A66">
        <v>22</v>
      </c>
      <c r="B66" t="s">
        <v>191</v>
      </c>
      <c r="C66" t="s">
        <v>19</v>
      </c>
      <c r="E66" t="str">
        <f t="shared" si="0"/>
        <v>a22</v>
      </c>
      <c r="F66" t="str">
        <f>$A$1&amp;" " &amp; IFERROR(VLOOKUP(C66, Positions!A:B, 2, FALSE),"player") &amp; " " &amp;  RIGHT(B66,LEN(B66)-FIND(", ",B66)-1) &amp; " " &amp;LEFT(B66,FIND(",",B66)-1)&amp; " " &amp; " (" &amp; A66 &amp; ")"</f>
        <v>Washington Redskins corner back Carlos Rogers  (22)</v>
      </c>
    </row>
    <row r="67" spans="1:6" x14ac:dyDescent="0.25">
      <c r="A67">
        <v>32</v>
      </c>
      <c r="B67" t="s">
        <v>192</v>
      </c>
      <c r="C67" t="s">
        <v>36</v>
      </c>
      <c r="E67" t="str">
        <f t="shared" si="0"/>
        <v>a32</v>
      </c>
      <c r="F67" t="str">
        <f>$A$1&amp;" " &amp; IFERROR(VLOOKUP(C67, Positions!A:B, 2, FALSE),"player") &amp; " " &amp;  RIGHT(B67,LEN(B67)-FIND(", ",B67)-1) &amp; " " &amp;LEFT(B67,FIND(",",B67)-1)&amp; " " &amp; " (" &amp; A67 &amp; ")"</f>
        <v>Washington Redskins defensive back Anderson Russell  (32)</v>
      </c>
    </row>
    <row r="68" spans="1:6" x14ac:dyDescent="0.25">
      <c r="A68">
        <v>75</v>
      </c>
      <c r="B68" t="s">
        <v>193</v>
      </c>
      <c r="C68" t="s">
        <v>47</v>
      </c>
      <c r="E68" t="str">
        <f t="shared" ref="E68:E82" si="1">$G$1&amp;A68</f>
        <v>a75</v>
      </c>
      <c r="F68" t="str">
        <f>$A$1&amp;" " &amp; IFERROR(VLOOKUP(C68, Positions!A:B, 2, FALSE),"player") &amp; " " &amp;  RIGHT(B68,LEN(B68)-FIND(", ",B68)-1) &amp; " " &amp;LEFT(B68,FIND(",",B68)-1)&amp; " " &amp; " (" &amp; A68 &amp; ")"</f>
        <v>Washington Redskins defensive end Darrion Scott  (75)</v>
      </c>
    </row>
    <row r="69" spans="1:6" x14ac:dyDescent="0.25">
      <c r="A69">
        <v>45</v>
      </c>
      <c r="B69" t="s">
        <v>194</v>
      </c>
      <c r="C69" t="s">
        <v>32</v>
      </c>
      <c r="E69" t="str">
        <f t="shared" si="1"/>
        <v>a45</v>
      </c>
      <c r="F69" t="str">
        <f>$A$1&amp;" " &amp; IFERROR(VLOOKUP(C69, Positions!A:B, 2, FALSE),"player") &amp; " " &amp;  RIGHT(B69,LEN(B69)-FIND(", ",B69)-1) &amp; " " &amp;LEFT(B69,FIND(",",B69)-1)&amp; " " &amp; " (" &amp; A69 &amp; ")"</f>
        <v>Washington Redskins fullback Mike Sellers  (45)</v>
      </c>
    </row>
    <row r="70" spans="1:6" x14ac:dyDescent="0.25">
      <c r="A70">
        <v>57</v>
      </c>
      <c r="B70" t="s">
        <v>195</v>
      </c>
      <c r="C70" t="s">
        <v>45</v>
      </c>
      <c r="E70" t="str">
        <f t="shared" si="1"/>
        <v>a57</v>
      </c>
      <c r="F70" t="str">
        <f>$A$1&amp;" " &amp; IFERROR(VLOOKUP(C70, Positions!A:B, 2, FALSE),"player") &amp; " " &amp;  RIGHT(B70,LEN(B70)-FIND(", ",B70)-1) &amp; " " &amp;LEFT(B70,FIND(",",B70)-1)&amp; " " &amp; " (" &amp; A70 &amp; ")"</f>
        <v>Washington Redskins long snapper Nick Sundberg  (57)</v>
      </c>
    </row>
    <row r="71" spans="1:6" x14ac:dyDescent="0.25">
      <c r="A71">
        <v>11</v>
      </c>
      <c r="B71" t="s">
        <v>196</v>
      </c>
      <c r="C71" t="s">
        <v>10</v>
      </c>
      <c r="E71" t="str">
        <f t="shared" si="1"/>
        <v>a11</v>
      </c>
      <c r="F71" t="str">
        <f>$A$1&amp;" " &amp; IFERROR(VLOOKUP(C71, Positions!A:B, 2, FALSE),"player") &amp; " " &amp;  RIGHT(B71,LEN(B71)-FIND(", ",B71)-1) &amp; " " &amp;LEFT(B71,FIND(",",B71)-1)&amp; " " &amp; " (" &amp; A71 &amp; ")"</f>
        <v>Washington Redskins wide receiver Devin Thomas  (11)</v>
      </c>
    </row>
    <row r="72" spans="1:6" x14ac:dyDescent="0.25">
      <c r="A72">
        <v>46</v>
      </c>
      <c r="B72" t="s">
        <v>197</v>
      </c>
      <c r="C72" t="s">
        <v>22</v>
      </c>
      <c r="E72" t="str">
        <f t="shared" si="1"/>
        <v>a46</v>
      </c>
      <c r="F72" t="str">
        <f>$A$1&amp;" " &amp; IFERROR(VLOOKUP(C72, Positions!A:B, 2, FALSE),"player") &amp; " " &amp;  RIGHT(B72,LEN(B72)-FIND(", ",B72)-1) &amp; " " &amp;LEFT(B72,FIND(",",B72)-1)&amp; " " &amp; " (" &amp; A72 &amp; ")"</f>
        <v>Washington Redskins running back Ryan Torain  (46)</v>
      </c>
    </row>
    <row r="73" spans="1:6" x14ac:dyDescent="0.25">
      <c r="A73">
        <v>20</v>
      </c>
      <c r="B73" t="s">
        <v>198</v>
      </c>
      <c r="C73" t="s">
        <v>19</v>
      </c>
      <c r="E73" t="str">
        <f t="shared" si="1"/>
        <v>a20</v>
      </c>
      <c r="F73" t="str">
        <f>$A$1&amp;" " &amp; IFERROR(VLOOKUP(C73, Positions!A:B, 2, FALSE),"player") &amp; " " &amp;  RIGHT(B73,LEN(B73)-FIND(", ",B73)-1) &amp; " " &amp;LEFT(B73,FIND(",",B73)-1)&amp; " " &amp; " (" &amp; A73 &amp; ")"</f>
        <v>Washington Redskins corner back Justin Tryon  (20)</v>
      </c>
    </row>
    <row r="74" spans="1:6" x14ac:dyDescent="0.25">
      <c r="A74">
        <v>88</v>
      </c>
      <c r="B74" t="s">
        <v>199</v>
      </c>
      <c r="C74" t="s">
        <v>83</v>
      </c>
      <c r="E74" t="str">
        <f t="shared" si="1"/>
        <v>a88</v>
      </c>
      <c r="F74" t="str">
        <f>$A$1&amp;" " &amp; IFERROR(VLOOKUP(C74, Positions!A:B, 2, FALSE),"player") &amp; " " &amp;  RIGHT(B74,LEN(B74)-FIND(", ",B74)-1) &amp; " " &amp;LEFT(B74,FIND(",",B74)-1)&amp; " " &amp; " (" &amp; A74 &amp; ")"</f>
        <v>Washington Redskins tight end Lee Vickers  (88)</v>
      </c>
    </row>
    <row r="75" spans="1:6" x14ac:dyDescent="0.25">
      <c r="A75">
        <v>19</v>
      </c>
      <c r="B75" t="s">
        <v>200</v>
      </c>
      <c r="C75" t="s">
        <v>10</v>
      </c>
      <c r="E75" t="str">
        <f t="shared" si="1"/>
        <v>a19</v>
      </c>
      <c r="F75" t="str">
        <f>$A$1&amp;" " &amp; IFERROR(VLOOKUP(C75, Positions!A:B, 2, FALSE),"player") &amp; " " &amp;  RIGHT(B75,LEN(B75)-FIND(", ",B75)-1) &amp; " " &amp;LEFT(B75,FIND(",",B75)-1)&amp; " " &amp; " (" &amp; A75 &amp; ")"</f>
        <v>Washington Redskins wide receiver Bobby Wade  (19)</v>
      </c>
    </row>
    <row r="76" spans="1:6" x14ac:dyDescent="0.25">
      <c r="A76">
        <v>34</v>
      </c>
      <c r="B76" t="s">
        <v>201</v>
      </c>
      <c r="C76" t="s">
        <v>19</v>
      </c>
      <c r="E76" t="str">
        <f t="shared" si="1"/>
        <v>a34</v>
      </c>
      <c r="F76" t="str">
        <f>$A$1&amp;" " &amp; IFERROR(VLOOKUP(C76, Positions!A:B, 2, FALSE),"player") &amp; " " &amp;  RIGHT(B76,LEN(B76)-FIND(", ",B76)-1) &amp; " " &amp;LEFT(B76,FIND(",",B76)-1)&amp; " " &amp; " (" &amp; A76 &amp; ")"</f>
        <v>Washington Redskins corner back Byron Westbrook  (34)</v>
      </c>
    </row>
    <row r="77" spans="1:6" x14ac:dyDescent="0.25">
      <c r="A77">
        <v>50</v>
      </c>
      <c r="B77" t="s">
        <v>202</v>
      </c>
      <c r="C77" t="s">
        <v>71</v>
      </c>
      <c r="E77" t="str">
        <f t="shared" si="1"/>
        <v>a50</v>
      </c>
      <c r="F77" t="str">
        <f>$A$1&amp;" " &amp; IFERROR(VLOOKUP(C77, Positions!A:B, 2, FALSE),"player") &amp; " " &amp;  RIGHT(B77,LEN(B77)-FIND(", ",B77)-1) &amp; " " &amp;LEFT(B77,FIND(",",B77)-1)&amp; " " &amp; " (" &amp; A77 &amp; ")"</f>
        <v>Washington Redskins guard Edwin Williams  (50)</v>
      </c>
    </row>
    <row r="78" spans="1:6" x14ac:dyDescent="0.25">
      <c r="A78">
        <v>35</v>
      </c>
      <c r="B78" t="s">
        <v>203</v>
      </c>
      <c r="C78" t="s">
        <v>22</v>
      </c>
      <c r="E78" t="str">
        <f t="shared" si="1"/>
        <v>a35</v>
      </c>
      <c r="F78" t="str">
        <f>$A$1&amp;" " &amp; IFERROR(VLOOKUP(C78, Positions!A:B, 2, FALSE),"player") &amp; " " &amp;  RIGHT(B78,LEN(B78)-FIND(", ",B78)-1) &amp; " " &amp;LEFT(B78,FIND(",",B78)-1)&amp; " " &amp; " (" &amp; A78 &amp; ")"</f>
        <v>Washington Redskins running back Keiland Williams  (35)</v>
      </c>
    </row>
    <row r="79" spans="1:6" x14ac:dyDescent="0.25">
      <c r="A79">
        <v>87</v>
      </c>
      <c r="B79" t="s">
        <v>204</v>
      </c>
      <c r="C79" t="s">
        <v>10</v>
      </c>
      <c r="E79" t="str">
        <f t="shared" si="1"/>
        <v>a87</v>
      </c>
      <c r="F79" t="str">
        <f>$A$1&amp;" " &amp; IFERROR(VLOOKUP(C79, Positions!A:B, 2, FALSE),"player") &amp; " " &amp;  RIGHT(B79,LEN(B79)-FIND(", ",B79)-1) &amp; " " &amp;LEFT(B79,FIND(",",B79)-1)&amp; " " &amp; " (" &amp; A79 &amp; ")"</f>
        <v>Washington Redskins wide receiver Roydell Williams  (87)</v>
      </c>
    </row>
    <row r="80" spans="1:6" x14ac:dyDescent="0.25">
      <c r="A80">
        <v>72</v>
      </c>
      <c r="B80" t="s">
        <v>205</v>
      </c>
      <c r="C80" t="s">
        <v>63</v>
      </c>
      <c r="E80" t="str">
        <f t="shared" si="1"/>
        <v>a72</v>
      </c>
      <c r="F80" t="str">
        <f>$A$1&amp;" " &amp; IFERROR(VLOOKUP(C80, Positions!A:B, 2, FALSE),"player") &amp; " " &amp;  RIGHT(B80,LEN(B80)-FIND(", ",B80)-1) &amp; " " &amp;LEFT(B80,FIND(",",B80)-1)&amp; " " &amp; " (" &amp; A80 &amp; ")"</f>
        <v>Washington Redskins tackle Trent Williams  (72)</v>
      </c>
    </row>
    <row r="81" spans="1:6" x14ac:dyDescent="0.25">
      <c r="A81">
        <v>95</v>
      </c>
      <c r="B81" t="s">
        <v>206</v>
      </c>
      <c r="C81" t="s">
        <v>53</v>
      </c>
      <c r="E81" t="str">
        <f t="shared" si="1"/>
        <v>a95</v>
      </c>
      <c r="F81" t="str">
        <f>$A$1&amp;" " &amp; IFERROR(VLOOKUP(C81, Positions!A:B, 2, FALSE),"player") &amp; " " &amp;  RIGHT(B81,LEN(B81)-FIND(", ",B81)-1) &amp; " " &amp;LEFT(B81,FIND(",",B81)-1)&amp; " " &amp; " (" &amp; A81 &amp; ")"</f>
        <v>Washington Redskins linebacker Chris Wilson  (95)</v>
      </c>
    </row>
    <row r="82" spans="1:6" x14ac:dyDescent="0.25">
      <c r="A82">
        <v>36</v>
      </c>
      <c r="B82" t="s">
        <v>207</v>
      </c>
      <c r="C82" t="s">
        <v>53</v>
      </c>
      <c r="E82" t="str">
        <f t="shared" si="1"/>
        <v>a36</v>
      </c>
      <c r="F82" t="str">
        <f>$A$1&amp;" " &amp; IFERROR(VLOOKUP(C82, Positions!A:B, 2, FALSE),"player") &amp; " " &amp;  RIGHT(B82,LEN(B82)-FIND(", ",B82)-1) &amp; " " &amp;LEFT(B82,FIND(",",B82)-1)&amp; " " &amp; " (" &amp; A82 &amp; ")"</f>
        <v>Washington Redskins linebacker Darrel Young  (36)</v>
      </c>
    </row>
  </sheetData>
  <conditionalFormatting sqref="A1:A1048576">
    <cfRule type="duplicateValues" dxfId="10" priority="1"/>
  </conditionalFormatting>
  <hyperlinks>
    <hyperlink ref="A2" r:id="rId1" display="http://www.nfl.com/teams/roster?d-447263-o=2&amp;team=WAS&amp;d-447263-p=1&amp;d-447263-s=UNIFORM_NBR&amp;d-447263-n=1"/>
    <hyperlink ref="B2" r:id="rId2" display="http://www.nfl.com/teams/roster?d-447263-o=2&amp;team=WAS&amp;d-447263-p=1&amp;d-447263-s=PERSONS.LAST_NAME&amp;d-447263-n=1"/>
    <hyperlink ref="C2" r:id="rId3" display="http://www.nfl.com/teams/roster?d-447263-o=2&amp;team=WAS&amp;d-447263-p=1&amp;d-447263-s=persons.primary_Position.id.position_Id&amp;d-447263-n=1"/>
    <hyperlink ref="B3" r:id="rId4" display="http://www.nfl.com/players/lorenzoalexander/profile?id=ALE509608"/>
    <hyperlink ref="B4" r:id="rId5" display="http://www.nfl.com/players/anthonyarmstrong/profile?id=ARM101839"/>
    <hyperlink ref="B5" r:id="rId6" display="http://www.nfl.com/players/terrenceaustin/profile?id=AUS667010"/>
    <hyperlink ref="B6" r:id="rId7" display="http://www.nfl.com/players/brandonbanks/profile?id=BAN413790"/>
    <hyperlink ref="B7" r:id="rId8" display="http://www.nfl.com/players/kevinbarnes/profile?id=BAR321209"/>
    <hyperlink ref="B8" r:id="rId9" display="http://www.nfl.com/players/richardbartel/profile?id=BAR721770"/>
    <hyperlink ref="B9" r:id="rId10" display="http://www.nfl.com/players/johnbeck/profile?id=BEC177695"/>
    <hyperlink ref="B10" r:id="rId11" display="http://www.nfl.com/players/joshbidwell/profile?id=BID711929"/>
    <hyperlink ref="B11" r:id="rId12" display="http://www.nfl.com/players/h.b.blades/profile?id=BLA406620"/>
    <hyperlink ref="B12" r:id="rId13" display="http://www.nfl.com/players/jammalbrown/profile?id=BRO485868"/>
    <hyperlink ref="B13" r:id="rId14" display="http://www.nfl.com/players/anthonybryant/profile?id=BRY207580"/>
    <hyperlink ref="B14" r:id="rId15" display="http://www.nfl.com/players/phillipbuchanon/profile?id=BUC267107"/>
    <hyperlink ref="B15" r:id="rId16" display="http://www.nfl.com/players/selvishcapers/profile?id=CAP172013"/>
    <hyperlink ref="B16" r:id="rId17" display="http://www.nfl.com/players/adamcarriker/profile?id=CAR485536"/>
    <hyperlink ref="B17" r:id="rId18" display="http://www.nfl.com/players/andrecarter/profile?id=CAR609667"/>
    <hyperlink ref="B18" r:id="rId19" display="http://www.nfl.com/players/erikcook/profile?id=COO093166"/>
    <hyperlink ref="B19" r:id="rId20" display="http://www.nfl.com/players/chriscooley/profile?id=COO376642"/>
    <hyperlink ref="B20" r:id="rId21" display="http://www.nfl.com/players/phillipdaniels/profile?id=DAN576866"/>
    <hyperlink ref="B21" r:id="rId22" display="http://www.nfl.com/players/freddavis/profile?id=DAV318170"/>
    <hyperlink ref="B22" r:id="rId23" display="http://www.nfl.com/players/jamesdearth/profile?id=DEA741611"/>
    <hyperlink ref="B23" r:id="rId24" display="http://www.nfl.com/players/derrickdockery/profile?id=DOC404791"/>
    <hyperlink ref="B24" r:id="rId25" display="http://www.nfl.com/players/reeddoughty/profile?id=DOU194035"/>
    <hyperlink ref="B25" r:id="rId26" display="http://www.nfl.com/players/chrisdraft/profile?id=DRA080751"/>
    <hyperlink ref="B26" r:id="rId27" display="http://www.nfl.com/players/londonfletcher/profile?id=FLE665780"/>
    <hyperlink ref="B27" r:id="rId28" display="http://www.nfl.com/players/mikefurrey/profile?id=FUR643990"/>
    <hyperlink ref="B28" r:id="rId29" display="http://www.nfl.com/players/joeygalloway/profile?id=GAL752888"/>
    <hyperlink ref="B29" r:id="rId30" display="http://www.nfl.com/players/grahamgano/profile?id=GAN308500"/>
    <hyperlink ref="B30" r:id="rId31" display="http://www.nfl.com/players/curtisgatewood/profile?id=GAT206680"/>
    <hyperlink ref="B31" r:id="rId32" display="http://www.nfl.com/players/kedricgolston/profile?id=GOL705804"/>
    <hyperlink ref="B32" r:id="rId33" display="http://www.nfl.com/players/howardgreen/profile?id=GRE226240"/>
    <hyperlink ref="B33" r:id="rId34" display="http://www.nfl.com/players/rexgrossman/profile?id=GRO597298"/>
    <hyperlink ref="B34" r:id="rId35" display="http://www.nfl.com/players/deangelohall/profile?id=HAL268837"/>
    <hyperlink ref="B35" r:id="rId36" display="http://www.nfl.com/players/alberthaynesworth/profile?id=HAY746506"/>
    <hyperlink ref="B36" r:id="rId37" display="http://www.nfl.com/players/roberthenson/profile?id=HEN807056"/>
    <hyperlink ref="B37" r:id="rId38" display="http://www.nfl.com/players/stephonheyer/profile?id=HEY078589"/>
    <hyperlink ref="B38" r:id="rId39" display="http://www.nfl.com/players/artishicks/profile?id=HIC346959"/>
    <hyperlink ref="B39" r:id="rId40" display="http://www.nfl.com/players/shayhodge/profile?id=HOD289986"/>
    <hyperlink ref="B40" r:id="rId41" display="http://www.nfl.com/players/vonnieholliday/profile?id=HOL229554"/>
    <hyperlink ref="B41" r:id="rId42" display="http://www.nfl.com/players/lendyholmes/profile?id=HOL601206"/>
    <hyperlink ref="B42" r:id="rId43" display="http://www.nfl.com/players/chrishorton/profile?id=HOR552347"/>
    <hyperlink ref="B43" r:id="rId44" display="http://www.nfl.com/players/robjackson/profile?id=JAC492068"/>
    <hyperlink ref="B44" r:id="rId45" display="http://www.nfl.com/players/jeremyjarmon/profile?id=JAR116572"/>
    <hyperlink ref="B45" r:id="rId46" display="http://www.nfl.com/players/larryjohnson/profile?id=JOH399484"/>
    <hyperlink ref="B46" r:id="rId47" display="http://www.nfl.com/players/malcolmkelly/profile?id=KEL691432"/>
    <hyperlink ref="B47" r:id="rId48" display="http://www.nfl.com/players/maakekemoeatu/profile?id=KEM086858"/>
    <hyperlink ref="B48" r:id="rId49" display="http://www.nfl.com/players/laronlandry/profile?id=LAN165690"/>
    <hyperlink ref="B49" r:id="rId50" display="http://www.nfl.com/players/korylichtensteiger/profile?id=LIC311468"/>
    <hyperlink ref="B50" r:id="rId51" display="http://www.nfl.com/players/rockymcintosh/profile?id=MCI506148"/>
    <hyperlink ref="B51" r:id="rId52" display="http://www.nfl.com/players/donovanmcnabb/profile?id=MCN017517"/>
    <hyperlink ref="B52" r:id="rId53" display="http://www.nfl.com/players/willmontgomery/profile?id=MON733022"/>
    <hyperlink ref="B53" r:id="rId54" display="http://www.nfl.com/players/kareemmoore/profile?id=MOO445539"/>
    <hyperlink ref="B54" r:id="rId55" display="http://www.nfl.com/players/dennismorris/profile?id=MOR336881"/>
    <hyperlink ref="B55" r:id="rId56" display="http://www.nfl.com/players/santanamoss/profile?id=MOS717844"/>
    <hyperlink ref="B56" r:id="rId57" display="http://www.nfl.com/players/clintoldenburg/profile?id=OLD105154"/>
    <hyperlink ref="B57" r:id="rId58" display="http://www.nfl.com/players/brianorakpo/profile?id=ORA355963"/>
    <hyperlink ref="B58" r:id="rId59" display="http://www.nfl.com/players/willieparker/profile?id=PAR468944"/>
    <hyperlink ref="B59" r:id="rId60" display="http://www.nfl.com/players/loganpaulsen/profile?id=PAU641214"/>
    <hyperlink ref="B60" r:id="rId61" display="http://www.nfl.com/players/clintonportis/profile?id=POR792942"/>
    <hyperlink ref="B61" r:id="rId62" display="http://www.nfl.com/players/caseyrabach/profile?id=RAB179616"/>
    <hyperlink ref="B62" r:id="rId63" display="http://www.nfl.com/players/perryriley/profile?id=RIL545116"/>
    <hyperlink ref="B63" r:id="rId64" display="http://www.nfl.com/players/chadrinehart/profile?id=RIN211738"/>
    <hyperlink ref="B64" r:id="rId65" display="http://www.nfl.com/players/ramzeerobinson/profile?id=ROB679357"/>
    <hyperlink ref="B65" r:id="rId66" display="http://www.nfl.com/players/willrobinson/profile?id=ROB727518"/>
    <hyperlink ref="B66" r:id="rId67" display="http://www.nfl.com/players/carlosrogers/profile?id=ROG136198"/>
    <hyperlink ref="B67" r:id="rId68" display="http://www.nfl.com/players/andersonrussell/profile?id=RUS335570"/>
    <hyperlink ref="B68" r:id="rId69" display="http://www.nfl.com/players/darrionscott/profile?id=SCO231041"/>
    <hyperlink ref="B69" r:id="rId70" display="http://www.nfl.com/players/mikesellers/profile?id=SEL465626"/>
    <hyperlink ref="B70" r:id="rId71" display="http://www.nfl.com/players/nicksundberg/profile?id=SUN263361"/>
    <hyperlink ref="B71" r:id="rId72" display="http://www.nfl.com/players/devinthomas/profile?id=THO112147"/>
    <hyperlink ref="B72" r:id="rId73" display="http://www.nfl.com/players/ryantorain/profile?id=TOR105154"/>
    <hyperlink ref="B73" r:id="rId74" display="http://www.nfl.com/players/justintryon/profile?id=TYR460013"/>
    <hyperlink ref="B74" r:id="rId75" display="http://www.nfl.com/players/leevickers/profile?id=VIC644872"/>
    <hyperlink ref="B75" r:id="rId76" display="http://www.nfl.com/players/bobbywade/profile?id=WAD319482"/>
    <hyperlink ref="B76" r:id="rId77" display="http://www.nfl.com/players/byronwestbrook/profile?id=WES549220"/>
    <hyperlink ref="B77" r:id="rId78" display="http://www.nfl.com/players/edwinwilliams/profile?id=WIL256056"/>
    <hyperlink ref="B78" r:id="rId79" display="http://www.nfl.com/players/keilandwilliams/profile?id=WIL384587"/>
    <hyperlink ref="B79" r:id="rId80" display="http://www.nfl.com/players/roydellwilliams/profile?id=WIL514334"/>
    <hyperlink ref="B80" r:id="rId81" display="http://www.nfl.com/players/trentwilliams/profile?id=WIL547553"/>
    <hyperlink ref="B81" r:id="rId82" display="http://www.nfl.com/players/chriswilson/profile?id=WIL662787"/>
    <hyperlink ref="B82" r:id="rId83" display="http://www.nfl.com/players/darrelyoung/profile?id=YOU170298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workbookViewId="0"/>
  </sheetViews>
  <sheetFormatPr defaultRowHeight="15" x14ac:dyDescent="0.25"/>
  <cols>
    <col min="6" max="6" width="53" bestFit="1" customWidth="1"/>
  </cols>
  <sheetData>
    <row r="1" spans="1:7" ht="15" customHeight="1" x14ac:dyDescent="0.25">
      <c r="A1" t="s">
        <v>236</v>
      </c>
      <c r="G1" t="s">
        <v>1063</v>
      </c>
    </row>
    <row r="2" spans="1:7" x14ac:dyDescent="0.25">
      <c r="A2" t="s">
        <v>121</v>
      </c>
      <c r="B2" t="s">
        <v>0</v>
      </c>
      <c r="C2" t="s">
        <v>122</v>
      </c>
    </row>
    <row r="3" spans="1:7" x14ac:dyDescent="0.25">
      <c r="A3">
        <v>93</v>
      </c>
      <c r="B3" t="s">
        <v>237</v>
      </c>
      <c r="C3" t="s">
        <v>94</v>
      </c>
      <c r="E3" t="str">
        <f>$G$1&amp;A3</f>
        <v>a93</v>
      </c>
      <c r="F3" t="str">
        <f>$A$1&amp;" " &amp; IFERROR(VLOOKUP(C3, Positions!A:B, 2, FALSE),"player") &amp; " " &amp;  RIGHT(B3,LEN(B3)-FIND(", ",B3)-1) &amp; " " &amp;LEFT(B3,FIND(",",B3)-1)&amp; " " &amp; " (" &amp; A3 &amp; ")"</f>
        <v>New York Giants nose tackle Jay Alford  (93)</v>
      </c>
    </row>
    <row r="4" spans="1:7" x14ac:dyDescent="0.25">
      <c r="B4" t="s">
        <v>238</v>
      </c>
      <c r="C4" t="s">
        <v>63</v>
      </c>
      <c r="E4" t="str">
        <f t="shared" ref="E4:E67" si="0">$G$1&amp;A4</f>
        <v>a</v>
      </c>
      <c r="F4" t="str">
        <f>$A$1&amp;" " &amp; IFERROR(VLOOKUP(C4, Positions!A:B, 2, FALSE),"player") &amp; " " &amp;  RIGHT(B4,LEN(B4)-FIND(", ",B4)-1) &amp; " " &amp;LEFT(B4,FIND(",",B4)-1)&amp; " " &amp; " (" &amp; A4 &amp; ")"</f>
        <v>New York Giants tackle Shawn Andrews  ()</v>
      </c>
    </row>
    <row r="5" spans="1:7" x14ac:dyDescent="0.25">
      <c r="A5">
        <v>13</v>
      </c>
      <c r="B5" t="s">
        <v>239</v>
      </c>
      <c r="C5" t="s">
        <v>10</v>
      </c>
      <c r="E5" t="str">
        <f t="shared" si="0"/>
        <v>a13</v>
      </c>
      <c r="F5" t="str">
        <f>$A$1&amp;" " &amp; IFERROR(VLOOKUP(C5, Positions!A:B, 2, FALSE),"player") &amp; " " &amp;  RIGHT(B5,LEN(B5)-FIND(", ",B5)-1) &amp; " " &amp;LEFT(B5,FIND(",",B5)-1)&amp; " " &amp; " (" &amp; A5 &amp; ")"</f>
        <v>New York Giants wide receiver Ramses Barden  (13)</v>
      </c>
    </row>
    <row r="6" spans="1:7" x14ac:dyDescent="0.25">
      <c r="A6">
        <v>65</v>
      </c>
      <c r="B6" t="s">
        <v>240</v>
      </c>
      <c r="C6" t="s">
        <v>160</v>
      </c>
      <c r="E6" t="str">
        <f t="shared" si="0"/>
        <v>a65</v>
      </c>
      <c r="F6" t="str">
        <f>$A$1&amp;" " &amp; IFERROR(VLOOKUP(C6, Positions!A:B, 2, FALSE),"player") &amp; " " &amp;  RIGHT(B6,LEN(B6)-FIND(", ",B6)-1) &amp; " " &amp;LEFT(B6,FIND(",",B6)-1)&amp; " " &amp; " (" &amp; A6 &amp; ")"</f>
        <v>New York Giants offensive tackle William Beatty  (65)</v>
      </c>
    </row>
    <row r="7" spans="1:7" x14ac:dyDescent="0.25">
      <c r="A7">
        <v>47</v>
      </c>
      <c r="B7" t="s">
        <v>241</v>
      </c>
      <c r="C7" t="s">
        <v>83</v>
      </c>
      <c r="E7" t="str">
        <f t="shared" si="0"/>
        <v>a47</v>
      </c>
      <c r="F7" t="str">
        <f>$A$1&amp;" " &amp; IFERROR(VLOOKUP(C7, Positions!A:B, 2, FALSE),"player") &amp; " " &amp;  RIGHT(B7,LEN(B7)-FIND(", ",B7)-1) &amp; " " &amp;LEFT(B7,FIND(",",B7)-1)&amp; " " &amp; " (" &amp; A7 &amp; ")"</f>
        <v>New York Giants tight end Travis Beckum  (47)</v>
      </c>
    </row>
    <row r="8" spans="1:7" x14ac:dyDescent="0.25">
      <c r="A8">
        <v>78</v>
      </c>
      <c r="B8" t="s">
        <v>242</v>
      </c>
      <c r="C8" t="s">
        <v>160</v>
      </c>
      <c r="E8" t="str">
        <f t="shared" si="0"/>
        <v>a78</v>
      </c>
      <c r="F8" t="str">
        <f>$A$1&amp;" " &amp; IFERROR(VLOOKUP(C8, Positions!A:B, 2, FALSE),"player") &amp; " " &amp;  RIGHT(B8,LEN(B8)-FIND(", ",B8)-1) &amp; " " &amp;LEFT(B8,FIND(",",B8)-1)&amp; " " &amp; " (" &amp; A8 &amp; ")"</f>
        <v>New York Giants offensive tackle Jacob Bender  (78)</v>
      </c>
    </row>
    <row r="9" spans="1:7" x14ac:dyDescent="0.25">
      <c r="A9">
        <v>95</v>
      </c>
      <c r="B9" t="s">
        <v>243</v>
      </c>
      <c r="C9" t="s">
        <v>65</v>
      </c>
      <c r="E9" t="str">
        <f t="shared" si="0"/>
        <v>a95</v>
      </c>
      <c r="F9" t="str">
        <f>$A$1&amp;" " &amp; IFERROR(VLOOKUP(C9, Positions!A:B, 2, FALSE),"player") &amp; " " &amp;  RIGHT(B9,LEN(B9)-FIND(", ",B9)-1) &amp; " " &amp;LEFT(B9,FIND(",",B9)-1)&amp; " " &amp; " (" &amp; A9 &amp; ")"</f>
        <v>New York Giants defensive tackle Rocky Bernard  (95)</v>
      </c>
    </row>
    <row r="10" spans="1:7" x14ac:dyDescent="0.25">
      <c r="A10">
        <v>57</v>
      </c>
      <c r="B10" t="s">
        <v>244</v>
      </c>
      <c r="C10" t="s">
        <v>50</v>
      </c>
      <c r="E10" t="str">
        <f t="shared" si="0"/>
        <v>a57</v>
      </c>
      <c r="F10" t="str">
        <f>$A$1&amp;" " &amp; IFERROR(VLOOKUP(C10, Positions!A:B, 2, FALSE),"player") &amp; " " &amp;  RIGHT(B10,LEN(B10)-FIND(", ",B10)-1) &amp; " " &amp;LEFT(B10,FIND(",",B10)-1)&amp; " " &amp; " (" &amp; A10 &amp; ")"</f>
        <v>New York Giants outside linebacker Chase Blackburn  (57)</v>
      </c>
    </row>
    <row r="11" spans="1:7" x14ac:dyDescent="0.25">
      <c r="B11" t="s">
        <v>245</v>
      </c>
      <c r="C11" t="s">
        <v>10</v>
      </c>
      <c r="E11" t="str">
        <f t="shared" si="0"/>
        <v>a</v>
      </c>
      <c r="F11" t="str">
        <f>$A$1&amp;" " &amp; IFERROR(VLOOKUP(C11, Positions!A:B, 2, FALSE),"player") &amp; " " &amp;  RIGHT(B11,LEN(B11)-FIND(", ",B11)-1) &amp; " " &amp;LEFT(B11,FIND(",",B11)-1)&amp; " " &amp; " (" &amp; A11 &amp; ")"</f>
        <v>New York Giants wide receiver Nyan Boateng  ()</v>
      </c>
    </row>
    <row r="12" spans="1:7" x14ac:dyDescent="0.25">
      <c r="A12">
        <v>59</v>
      </c>
      <c r="B12" t="s">
        <v>246</v>
      </c>
      <c r="C12" t="s">
        <v>50</v>
      </c>
      <c r="E12" t="str">
        <f t="shared" si="0"/>
        <v>a59</v>
      </c>
      <c r="F12" t="str">
        <f>$A$1&amp;" " &amp; IFERROR(VLOOKUP(C12, Positions!A:B, 2, FALSE),"player") &amp; " " &amp;  RIGHT(B12,LEN(B12)-FIND(", ",B12)-1) &amp; " " &amp;LEFT(B12,FIND(",",B12)-1)&amp; " " &amp; " (" &amp; A12 &amp; ")"</f>
        <v>New York Giants outside linebacker Michael Boley  (59)</v>
      </c>
    </row>
    <row r="13" spans="1:7" x14ac:dyDescent="0.25">
      <c r="A13">
        <v>5</v>
      </c>
      <c r="B13" t="s">
        <v>247</v>
      </c>
      <c r="C13" t="s">
        <v>4</v>
      </c>
      <c r="E13" t="str">
        <f t="shared" si="0"/>
        <v>a5</v>
      </c>
      <c r="F13" t="str">
        <f>$A$1&amp;" " &amp; IFERROR(VLOOKUP(C13, Positions!A:B, 2, FALSE),"player") &amp; " " &amp;  RIGHT(B13,LEN(B13)-FIND(", ",B13)-1) &amp; " " &amp;LEFT(B13,FIND(",",B13)-1)&amp; " " &amp; " (" &amp; A13 &amp; ")"</f>
        <v>New York Giants quarterback Rhett Bomar  (5)</v>
      </c>
    </row>
    <row r="14" spans="1:7" x14ac:dyDescent="0.25">
      <c r="A14">
        <v>77</v>
      </c>
      <c r="B14" t="s">
        <v>248</v>
      </c>
      <c r="C14" t="s">
        <v>71</v>
      </c>
      <c r="E14" t="str">
        <f t="shared" si="0"/>
        <v>a77</v>
      </c>
      <c r="F14" t="str">
        <f>$A$1&amp;" " &amp; IFERROR(VLOOKUP(C14, Positions!A:B, 2, FALSE),"player") &amp; " " &amp;  RIGHT(B14,LEN(B14)-FIND(", ",B14)-1) &amp; " " &amp;LEFT(B14,FIND(",",B14)-1)&amp; " " &amp; " (" &amp; A14 &amp; ")"</f>
        <v>New York Giants guard Kevin Boothe  (77)</v>
      </c>
    </row>
    <row r="15" spans="1:7" x14ac:dyDescent="0.25">
      <c r="A15">
        <v>89</v>
      </c>
      <c r="B15" t="s">
        <v>249</v>
      </c>
      <c r="C15" t="s">
        <v>83</v>
      </c>
      <c r="E15" t="str">
        <f t="shared" si="0"/>
        <v>a89</v>
      </c>
      <c r="F15" t="str">
        <f>$A$1&amp;" " &amp; IFERROR(VLOOKUP(C15, Positions!A:B, 2, FALSE),"player") &amp; " " &amp;  RIGHT(B15,LEN(B15)-FIND(", ",B15)-1) &amp; " " &amp;LEFT(B15,FIND(",",B15)-1)&amp; " " &amp; " (" &amp; A15 &amp; ")"</f>
        <v>New York Giants tight end Kevin Boss  (89)</v>
      </c>
    </row>
    <row r="16" spans="1:7" x14ac:dyDescent="0.25">
      <c r="A16">
        <v>44</v>
      </c>
      <c r="B16" t="s">
        <v>250</v>
      </c>
      <c r="C16" t="s">
        <v>22</v>
      </c>
      <c r="E16" t="str">
        <f t="shared" si="0"/>
        <v>a44</v>
      </c>
      <c r="F16" t="str">
        <f>$A$1&amp;" " &amp; IFERROR(VLOOKUP(C16, Positions!A:B, 2, FALSE),"player") &amp; " " &amp;  RIGHT(B16,LEN(B16)-FIND(", ",B16)-1) &amp; " " &amp;LEFT(B16,FIND(",",B16)-1)&amp; " " &amp; " (" &amp; A16 &amp; ")"</f>
        <v>New York Giants running back Ahmad Bradshaw  (44)</v>
      </c>
    </row>
    <row r="17" spans="1:6" x14ac:dyDescent="0.25">
      <c r="A17">
        <v>22</v>
      </c>
      <c r="B17" t="s">
        <v>251</v>
      </c>
      <c r="C17" t="s">
        <v>22</v>
      </c>
      <c r="E17" t="str">
        <f t="shared" si="0"/>
        <v>a22</v>
      </c>
      <c r="F17" t="str">
        <f>$A$1&amp;" " &amp; IFERROR(VLOOKUP(C17, Positions!A:B, 2, FALSE),"player") &amp; " " &amp;  RIGHT(B17,LEN(B17)-FIND(", ",B17)-1) &amp; " " &amp;LEFT(B17,FIND(",",B17)-1)&amp; " " &amp; " (" &amp; A17 &amp; ")"</f>
        <v>New York Giants running back Andre Brown  (22)</v>
      </c>
    </row>
    <row r="18" spans="1:6" x14ac:dyDescent="0.25">
      <c r="A18">
        <v>37</v>
      </c>
      <c r="B18" t="s">
        <v>252</v>
      </c>
      <c r="C18" t="s">
        <v>36</v>
      </c>
      <c r="E18" t="str">
        <f t="shared" si="0"/>
        <v>a37</v>
      </c>
      <c r="F18" t="str">
        <f>$A$1&amp;" " &amp; IFERROR(VLOOKUP(C18, Positions!A:B, 2, FALSE),"player") &amp; " " &amp;  RIGHT(B18,LEN(B18)-FIND(", ",B18)-1) &amp; " " &amp;LEFT(B18,FIND(",",B18)-1)&amp; " " &amp; " (" &amp; A18 &amp; ")"</f>
        <v>New York Giants defensive back Courtney Brown  (37)</v>
      </c>
    </row>
    <row r="19" spans="1:6" x14ac:dyDescent="0.25">
      <c r="A19">
        <v>15</v>
      </c>
      <c r="B19" t="s">
        <v>253</v>
      </c>
      <c r="C19" t="s">
        <v>10</v>
      </c>
      <c r="E19" t="str">
        <f t="shared" si="0"/>
        <v>a15</v>
      </c>
      <c r="F19" t="str">
        <f>$A$1&amp;" " &amp; IFERROR(VLOOKUP(C19, Positions!A:B, 2, FALSE),"player") &amp; " " &amp;  RIGHT(B19,LEN(B19)-FIND(", ",B19)-1) &amp; " " &amp;LEFT(B19,FIND(",",B19)-1)&amp; " " &amp; " (" &amp; A19 &amp; ")"</f>
        <v>New York Giants wide receiver Tim Brown  (15)</v>
      </c>
    </row>
    <row r="20" spans="1:6" x14ac:dyDescent="0.25">
      <c r="A20">
        <v>53</v>
      </c>
      <c r="B20" t="s">
        <v>254</v>
      </c>
      <c r="C20" t="s">
        <v>53</v>
      </c>
      <c r="E20" t="str">
        <f t="shared" si="0"/>
        <v>a53</v>
      </c>
      <c r="F20" t="str">
        <f>$A$1&amp;" " &amp; IFERROR(VLOOKUP(C20, Positions!A:B, 2, FALSE),"player") &amp; " " &amp;  RIGHT(B20,LEN(B20)-FIND(", ",B20)-1) &amp; " " &amp;LEFT(B20,FIND(",",B20)-1)&amp; " " &amp; " (" &amp; A20 &amp; ")"</f>
        <v>New York Giants linebacker Keith Bulluck  (53)</v>
      </c>
    </row>
    <row r="21" spans="1:6" x14ac:dyDescent="0.25">
      <c r="A21">
        <v>36</v>
      </c>
      <c r="B21" t="s">
        <v>255</v>
      </c>
      <c r="C21" t="s">
        <v>36</v>
      </c>
      <c r="E21" t="str">
        <f t="shared" si="0"/>
        <v>a36</v>
      </c>
      <c r="F21" t="str">
        <f>$A$1&amp;" " &amp; IFERROR(VLOOKUP(C21, Positions!A:B, 2, FALSE),"player") &amp; " " &amp;  RIGHT(B21,LEN(B21)-FIND(", ",B21)-1) &amp; " " &amp;LEFT(B21,FIND(",",B21)-1)&amp; " " &amp; " (" &amp; A21 &amp; ")"</f>
        <v>New York Giants defensive back John Busing  (36)</v>
      </c>
    </row>
    <row r="22" spans="1:6" x14ac:dyDescent="0.25">
      <c r="A22">
        <v>84</v>
      </c>
      <c r="B22" t="s">
        <v>256</v>
      </c>
      <c r="C22" t="s">
        <v>10</v>
      </c>
      <c r="E22" t="str">
        <f t="shared" si="0"/>
        <v>a84</v>
      </c>
      <c r="F22" t="str">
        <f>$A$1&amp;" " &amp; IFERROR(VLOOKUP(C22, Positions!A:B, 2, FALSE),"player") &amp; " " &amp;  RIGHT(B22,LEN(B22)-FIND(", ",B22)-1) &amp; " " &amp;LEFT(B22,FIND(",",B22)-1)&amp; " " &amp; " (" &amp; A22 &amp; ")"</f>
        <v>New York Giants wide receiver Duke Calhoun  (84)</v>
      </c>
    </row>
    <row r="23" spans="1:6" x14ac:dyDescent="0.25">
      <c r="A23">
        <v>99</v>
      </c>
      <c r="B23" t="s">
        <v>257</v>
      </c>
      <c r="C23" t="s">
        <v>65</v>
      </c>
      <c r="E23" t="str">
        <f t="shared" si="0"/>
        <v>a99</v>
      </c>
      <c r="F23" t="str">
        <f>$A$1&amp;" " &amp; IFERROR(VLOOKUP(C23, Positions!A:B, 2, FALSE),"player") &amp; " " &amp;  RIGHT(B23,LEN(B23)-FIND(", ",B23)-1) &amp; " " &amp;LEFT(B23,FIND(",",B23)-1)&amp; " " &amp; " (" &amp; A23 &amp; ")"</f>
        <v>New York Giants defensive tackle Chris Canty  (99)</v>
      </c>
    </row>
    <row r="24" spans="1:6" x14ac:dyDescent="0.25">
      <c r="A24">
        <v>85</v>
      </c>
      <c r="B24" t="s">
        <v>258</v>
      </c>
      <c r="C24" t="s">
        <v>83</v>
      </c>
      <c r="E24" t="str">
        <f t="shared" si="0"/>
        <v>a85</v>
      </c>
      <c r="F24" t="str">
        <f>$A$1&amp;" " &amp; IFERROR(VLOOKUP(C24, Positions!A:B, 2, FALSE),"player") &amp; " " &amp;  RIGHT(B24,LEN(B24)-FIND(", ",B24)-1) &amp; " " &amp;LEFT(B24,FIND(",",B24)-1)&amp; " " &amp; " (" &amp; A24 &amp; ")"</f>
        <v>New York Giants tight end Scott Chandler  (85)</v>
      </c>
    </row>
    <row r="25" spans="1:6" x14ac:dyDescent="0.25">
      <c r="A25">
        <v>96</v>
      </c>
      <c r="B25" t="s">
        <v>259</v>
      </c>
      <c r="C25" t="s">
        <v>65</v>
      </c>
      <c r="E25" t="str">
        <f t="shared" si="0"/>
        <v>a96</v>
      </c>
      <c r="F25" t="str">
        <f>$A$1&amp;" " &amp; IFERROR(VLOOKUP(C25, Positions!A:B, 2, FALSE),"player") &amp; " " &amp;  RIGHT(B25,LEN(B25)-FIND(", ",B25)-1) &amp; " " &amp;LEFT(B25,FIND(",",B25)-1)&amp; " " &amp; " (" &amp; A25 &amp; ")"</f>
        <v>New York Giants defensive tackle Barry Cofield  (96)</v>
      </c>
    </row>
    <row r="26" spans="1:6" x14ac:dyDescent="0.25">
      <c r="A26">
        <v>75</v>
      </c>
      <c r="B26" t="s">
        <v>260</v>
      </c>
      <c r="C26" t="s">
        <v>65</v>
      </c>
      <c r="E26" t="str">
        <f t="shared" si="0"/>
        <v>a75</v>
      </c>
      <c r="F26" t="str">
        <f>$A$1&amp;" " &amp; IFERROR(VLOOKUP(C26, Positions!A:B, 2, FALSE),"player") &amp; " " &amp;  RIGHT(B26,LEN(B26)-FIND(", ",B26)-1) &amp; " " &amp;LEFT(B26,FIND(",",B26)-1)&amp; " " &amp; " (" &amp; A26 &amp; ")"</f>
        <v>New York Giants defensive tackle Nate Collins  (75)</v>
      </c>
    </row>
    <row r="27" spans="1:6" x14ac:dyDescent="0.25">
      <c r="A27">
        <v>63</v>
      </c>
      <c r="B27" t="s">
        <v>261</v>
      </c>
      <c r="C27" t="s">
        <v>73</v>
      </c>
      <c r="E27" t="str">
        <f t="shared" si="0"/>
        <v>a63</v>
      </c>
      <c r="F27" t="str">
        <f>$A$1&amp;" " &amp; IFERROR(VLOOKUP(C27, Positions!A:B, 2, FALSE),"player") &amp; " " &amp;  RIGHT(B27,LEN(B27)-FIND(", ",B27)-1) &amp; " " &amp;LEFT(B27,FIND(",",B27)-1)&amp; " " &amp; " (" &amp; A27 &amp; ")"</f>
        <v>New York Giants center Jim Cordle  (63)</v>
      </c>
    </row>
    <row r="28" spans="1:6" x14ac:dyDescent="0.25">
      <c r="A28">
        <v>3</v>
      </c>
      <c r="B28" t="s">
        <v>262</v>
      </c>
      <c r="C28" t="s">
        <v>10</v>
      </c>
      <c r="E28" t="str">
        <f t="shared" si="0"/>
        <v>a3</v>
      </c>
      <c r="F28" t="str">
        <f>$A$1&amp;" " &amp; IFERROR(VLOOKUP(C28, Positions!A:B, 2, FALSE),"player") &amp; " " &amp;  RIGHT(B28,LEN(B28)-FIND(", ",B28)-1) &amp; " " &amp;LEFT(B28,FIND(",",B28)-1)&amp; " " &amp; " (" &amp; A28 &amp; ")"</f>
        <v>New York Giants wide receiver Victor Cruz  (3)</v>
      </c>
    </row>
    <row r="29" spans="1:6" x14ac:dyDescent="0.25">
      <c r="A29">
        <v>51</v>
      </c>
      <c r="B29" t="s">
        <v>263</v>
      </c>
      <c r="C29" t="s">
        <v>45</v>
      </c>
      <c r="E29" t="str">
        <f t="shared" si="0"/>
        <v>a51</v>
      </c>
      <c r="F29" t="str">
        <f>$A$1&amp;" " &amp; IFERROR(VLOOKUP(C29, Positions!A:B, 2, FALSE),"player") &amp; " " &amp;  RIGHT(B29,LEN(B29)-FIND(", ",B29)-1) &amp; " " &amp;LEFT(B29,FIND(",",B29)-1)&amp; " " &amp; " (" &amp; A29 &amp; ")"</f>
        <v>New York Giants long snapper Zak DeOssie  (51)</v>
      </c>
    </row>
    <row r="30" spans="1:6" x14ac:dyDescent="0.25">
      <c r="A30">
        <v>66</v>
      </c>
      <c r="B30" t="s">
        <v>264</v>
      </c>
      <c r="C30" t="s">
        <v>63</v>
      </c>
      <c r="E30" t="str">
        <f t="shared" si="0"/>
        <v>a66</v>
      </c>
      <c r="F30" t="str">
        <f>$A$1&amp;" " &amp; IFERROR(VLOOKUP(C30, Positions!A:B, 2, FALSE),"player") &amp; " " &amp;  RIGHT(B30,LEN(B30)-FIND(", ",B30)-1) &amp; " " &amp;LEFT(B30,FIND(",",B30)-1)&amp; " " &amp; " (" &amp; A30 &amp; ")"</f>
        <v>New York Giants tackle David Diehl  (66)</v>
      </c>
    </row>
    <row r="31" spans="1:6" x14ac:dyDescent="0.25">
      <c r="A31">
        <v>49</v>
      </c>
      <c r="B31" t="s">
        <v>265</v>
      </c>
      <c r="C31" t="s">
        <v>53</v>
      </c>
      <c r="E31" t="str">
        <f t="shared" si="0"/>
        <v>a49</v>
      </c>
      <c r="F31" t="str">
        <f>$A$1&amp;" " &amp; IFERROR(VLOOKUP(C31, Positions!A:B, 2, FALSE),"player") &amp; " " &amp;  RIGHT(B31,LEN(B31)-FIND(", ",B31)-1) &amp; " " &amp;LEFT(B31,FIND(",",B31)-1)&amp; " " &amp; " (" &amp; A31 &amp; ")"</f>
        <v>New York Giants linebacker Phillip Dillard  (49)</v>
      </c>
    </row>
    <row r="32" spans="1:6" x14ac:dyDescent="0.25">
      <c r="A32">
        <v>6</v>
      </c>
      <c r="B32" t="s">
        <v>266</v>
      </c>
      <c r="C32" t="s">
        <v>2</v>
      </c>
      <c r="E32" t="str">
        <f t="shared" si="0"/>
        <v>a6</v>
      </c>
      <c r="F32" t="str">
        <f>$A$1&amp;" " &amp; IFERROR(VLOOKUP(C32, Positions!A:B, 2, FALSE),"player") &amp; " " &amp;  RIGHT(B32,LEN(B32)-FIND(", ",B32)-1) &amp; " " &amp;LEFT(B32,FIND(",",B32)-1)&amp; " " &amp; " (" &amp; A32 &amp; ")"</f>
        <v>New York Giants punter Matt Dodge  (6)</v>
      </c>
    </row>
    <row r="33" spans="1:6" x14ac:dyDescent="0.25">
      <c r="A33">
        <v>54</v>
      </c>
      <c r="B33" t="s">
        <v>267</v>
      </c>
      <c r="C33" t="s">
        <v>53</v>
      </c>
      <c r="E33" t="str">
        <f t="shared" si="0"/>
        <v>a54</v>
      </c>
      <c r="F33" t="str">
        <f>$A$1&amp;" " &amp; IFERROR(VLOOKUP(C33, Positions!A:B, 2, FALSE),"player") &amp; " " &amp;  RIGHT(B33,LEN(B33)-FIND(", ",B33)-1) &amp; " " &amp;LEFT(B33,FIND(",",B33)-1)&amp; " " &amp; " (" &amp; A33 &amp; ")"</f>
        <v>New York Giants linebacker Jonathan Goff  (54)</v>
      </c>
    </row>
    <row r="34" spans="1:6" x14ac:dyDescent="0.25">
      <c r="A34">
        <v>34</v>
      </c>
      <c r="B34" t="s">
        <v>268</v>
      </c>
      <c r="C34" t="s">
        <v>36</v>
      </c>
      <c r="E34" t="str">
        <f t="shared" si="0"/>
        <v>a34</v>
      </c>
      <c r="F34" t="str">
        <f>$A$1&amp;" " &amp; IFERROR(VLOOKUP(C34, Positions!A:B, 2, FALSE),"player") &amp; " " &amp;  RIGHT(B34,LEN(B34)-FIND(", ",B34)-1) &amp; " " &amp;LEFT(B34,FIND(",",B34)-1)&amp; " " &amp; " (" &amp; A34 &amp; ")"</f>
        <v>New York Giants defensive back Deon Grant  (34)</v>
      </c>
    </row>
    <row r="35" spans="1:6" x14ac:dyDescent="0.25">
      <c r="A35">
        <v>41</v>
      </c>
      <c r="B35" t="s">
        <v>269</v>
      </c>
      <c r="C35" t="s">
        <v>36</v>
      </c>
      <c r="E35" t="str">
        <f t="shared" si="0"/>
        <v>a41</v>
      </c>
      <c r="F35" t="str">
        <f>$A$1&amp;" " &amp; IFERROR(VLOOKUP(C35, Positions!A:B, 2, FALSE),"player") &amp; " " &amp;  RIGHT(B35,LEN(B35)-FIND(", ",B35)-1) &amp; " " &amp;LEFT(B35,FIND(",",B35)-1)&amp; " " &amp; " (" &amp; A35 &amp; ")"</f>
        <v>New York Giants defensive back Michael Greco  (41)</v>
      </c>
    </row>
    <row r="36" spans="1:6" x14ac:dyDescent="0.25">
      <c r="A36">
        <v>80</v>
      </c>
      <c r="B36" t="s">
        <v>270</v>
      </c>
      <c r="C36" t="s">
        <v>10</v>
      </c>
      <c r="E36" t="str">
        <f t="shared" si="0"/>
        <v>a80</v>
      </c>
      <c r="F36" t="str">
        <f>$A$1&amp;" " &amp; IFERROR(VLOOKUP(C36, Positions!A:B, 2, FALSE),"player") &amp; " " &amp;  RIGHT(B36,LEN(B36)-FIND(", ",B36)-1) &amp; " " &amp;LEFT(B36,FIND(",",B36)-1)&amp; " " &amp; " (" &amp; A36 &amp; ")"</f>
        <v>New York Giants wide receiver Derek Hagan  (80)</v>
      </c>
    </row>
    <row r="37" spans="1:6" x14ac:dyDescent="0.25">
      <c r="A37">
        <v>70</v>
      </c>
      <c r="B37" t="s">
        <v>271</v>
      </c>
      <c r="C37" t="s">
        <v>47</v>
      </c>
      <c r="E37" t="str">
        <f t="shared" si="0"/>
        <v>a70</v>
      </c>
      <c r="F37" t="str">
        <f>$A$1&amp;" " &amp; IFERROR(VLOOKUP(C37, Positions!A:B, 2, FALSE),"player") &amp; " " &amp;  RIGHT(B37,LEN(B37)-FIND(", ",B37)-1) &amp; " " &amp;LEFT(B37,FIND(",",B37)-1)&amp; " " &amp; " (" &amp; A37 &amp; ")"</f>
        <v>New York Giants defensive end Alex Hall  (70)</v>
      </c>
    </row>
    <row r="38" spans="1:6" x14ac:dyDescent="0.25">
      <c r="A38">
        <v>39</v>
      </c>
      <c r="B38" t="s">
        <v>272</v>
      </c>
      <c r="C38" t="s">
        <v>32</v>
      </c>
      <c r="E38" t="str">
        <f t="shared" si="0"/>
        <v>a39</v>
      </c>
      <c r="F38" t="str">
        <f>$A$1&amp;" " &amp; IFERROR(VLOOKUP(C38, Positions!A:B, 2, FALSE),"player") &amp; " " &amp;  RIGHT(B38,LEN(B38)-FIND(", ",B38)-1) &amp; " " &amp;LEFT(B38,FIND(",",B38)-1)&amp; " " &amp; " (" &amp; A38 &amp; ")"</f>
        <v>New York Giants fullback Madison Hedgecock  (39)</v>
      </c>
    </row>
    <row r="39" spans="1:6" x14ac:dyDescent="0.25">
      <c r="A39">
        <v>74</v>
      </c>
      <c r="B39" t="s">
        <v>273</v>
      </c>
      <c r="C39" t="s">
        <v>65</v>
      </c>
      <c r="E39" t="str">
        <f t="shared" si="0"/>
        <v>a74</v>
      </c>
      <c r="F39" t="str">
        <f>$A$1&amp;" " &amp; IFERROR(VLOOKUP(C39, Positions!A:B, 2, FALSE),"player") &amp; " " &amp;  RIGHT(B39,LEN(B39)-FIND(", ",B39)-1) &amp; " " &amp;LEFT(B39,FIND(",",B39)-1)&amp; " " &amp; " (" &amp; A39 &amp; ")"</f>
        <v>New York Giants defensive tackle Dwayne Hendricks  (74)</v>
      </c>
    </row>
    <row r="40" spans="1:6" x14ac:dyDescent="0.25">
      <c r="A40">
        <v>73</v>
      </c>
      <c r="B40" t="s">
        <v>274</v>
      </c>
      <c r="C40" t="s">
        <v>47</v>
      </c>
      <c r="E40" t="str">
        <f t="shared" si="0"/>
        <v>a73</v>
      </c>
      <c r="F40" t="str">
        <f>$A$1&amp;" " &amp; IFERROR(VLOOKUP(C40, Positions!A:B, 2, FALSE),"player") &amp; " " &amp;  RIGHT(B40,LEN(B40)-FIND(", ",B40)-1) &amp; " " &amp;LEFT(B40,FIND(",",B40)-1)&amp; " " &amp; " (" &amp; A40 &amp; ")"</f>
        <v>New York Giants defensive end Tommie Hill  (73)</v>
      </c>
    </row>
    <row r="41" spans="1:6" x14ac:dyDescent="0.25">
      <c r="A41">
        <v>87</v>
      </c>
      <c r="B41" t="s">
        <v>275</v>
      </c>
      <c r="C41" t="s">
        <v>10</v>
      </c>
      <c r="E41" t="str">
        <f t="shared" si="0"/>
        <v>a87</v>
      </c>
      <c r="F41" t="str">
        <f>$A$1&amp;" " &amp; IFERROR(VLOOKUP(C41, Positions!A:B, 2, FALSE),"player") &amp; " " &amp;  RIGHT(B41,LEN(B41)-FIND(", ",B41)-1) &amp; " " &amp;LEFT(B41,FIND(",",B41)-1)&amp; " " &amp; " (" &amp; A41 &amp; ")"</f>
        <v>New York Giants wide receiver Domenik Hixon  (87)</v>
      </c>
    </row>
    <row r="42" spans="1:6" x14ac:dyDescent="0.25">
      <c r="A42">
        <v>27</v>
      </c>
      <c r="B42" t="s">
        <v>276</v>
      </c>
      <c r="C42" t="s">
        <v>22</v>
      </c>
      <c r="E42" t="str">
        <f t="shared" si="0"/>
        <v>a27</v>
      </c>
      <c r="F42" t="str">
        <f>$A$1&amp;" " &amp; IFERROR(VLOOKUP(C42, Positions!A:B, 2, FALSE),"player") &amp; " " &amp;  RIGHT(B42,LEN(B42)-FIND(", ",B42)-1) &amp; " " &amp;LEFT(B42,FIND(",",B42)-1)&amp; " " &amp; " (" &amp; A42 &amp; ")"</f>
        <v>New York Giants running back Brandon Jacobs  (27)</v>
      </c>
    </row>
    <row r="43" spans="1:6" x14ac:dyDescent="0.25">
      <c r="A43">
        <v>25</v>
      </c>
      <c r="B43" t="s">
        <v>277</v>
      </c>
      <c r="C43" t="s">
        <v>19</v>
      </c>
      <c r="E43" t="str">
        <f t="shared" si="0"/>
        <v>a25</v>
      </c>
      <c r="F43" t="str">
        <f>$A$1&amp;" " &amp; IFERROR(VLOOKUP(C43, Positions!A:B, 2, FALSE),"player") &amp; " " &amp;  RIGHT(B43,LEN(B43)-FIND(", ",B43)-1) &amp; " " &amp;LEFT(B43,FIND(",",B43)-1)&amp; " " &amp; " (" &amp; A43 &amp; ")"</f>
        <v>New York Giants corner back Bruce Johnson  (25)</v>
      </c>
    </row>
    <row r="44" spans="1:6" x14ac:dyDescent="0.25">
      <c r="A44">
        <v>29</v>
      </c>
      <c r="B44" t="s">
        <v>278</v>
      </c>
      <c r="C44" t="s">
        <v>19</v>
      </c>
      <c r="E44" t="str">
        <f t="shared" si="0"/>
        <v>a29</v>
      </c>
      <c r="F44" t="str">
        <f>$A$1&amp;" " &amp; IFERROR(VLOOKUP(C44, Positions!A:B, 2, FALSE),"player") &amp; " " &amp;  RIGHT(B44,LEN(B44)-FIND(", ",B44)-1) &amp; " " &amp;LEFT(B44,FIND(",",B44)-1)&amp; " " &amp; " (" &amp; A44 &amp; ")"</f>
        <v>New York Giants corner back DJ Johnson  (29)</v>
      </c>
    </row>
    <row r="45" spans="1:6" x14ac:dyDescent="0.25">
      <c r="A45">
        <v>33</v>
      </c>
      <c r="B45" t="s">
        <v>279</v>
      </c>
      <c r="C45" t="s">
        <v>22</v>
      </c>
      <c r="E45" t="str">
        <f t="shared" si="0"/>
        <v>a33</v>
      </c>
      <c r="F45" t="str">
        <f>$A$1&amp;" " &amp; IFERROR(VLOOKUP(C45, Positions!A:B, 2, FALSE),"player") &amp; " " &amp;  RIGHT(B45,LEN(B45)-FIND(", ",B45)-1) &amp; " " &amp;LEFT(B45,FIND(",",B45)-1)&amp; " " &amp; " (" &amp; A45 &amp; ")"</f>
        <v>New York Giants running back Gartrell Johnson  (33)</v>
      </c>
    </row>
    <row r="46" spans="1:6" x14ac:dyDescent="0.25">
      <c r="A46">
        <v>48</v>
      </c>
      <c r="B46" t="s">
        <v>280</v>
      </c>
      <c r="C46" t="s">
        <v>22</v>
      </c>
      <c r="E46" t="str">
        <f t="shared" si="0"/>
        <v>a48</v>
      </c>
      <c r="F46" t="str">
        <f>$A$1&amp;" " &amp; IFERROR(VLOOKUP(C46, Positions!A:B, 2, FALSE),"player") &amp; " " &amp;  RIGHT(B46,LEN(B46)-FIND(", ",B46)-1) &amp; " " &amp;LEFT(B46,FIND(",",B46)-1)&amp; " " &amp; " (" &amp; A46 &amp; ")"</f>
        <v>New York Giants running back Jerome Johnson  (48)</v>
      </c>
    </row>
    <row r="47" spans="1:6" x14ac:dyDescent="0.25">
      <c r="A47">
        <v>20</v>
      </c>
      <c r="B47" t="s">
        <v>281</v>
      </c>
      <c r="C47" t="s">
        <v>173</v>
      </c>
      <c r="E47" t="str">
        <f t="shared" si="0"/>
        <v>a20</v>
      </c>
      <c r="F47" t="str">
        <f>$A$1&amp;" " &amp; IFERROR(VLOOKUP(C47, Positions!A:B, 2, FALSE),"player") &amp; " " &amp;  RIGHT(B47,LEN(B47)-FIND(", ",B47)-1) &amp; " " &amp;LEFT(B47,FIND(",",B47)-1)&amp; " " &amp; " (" &amp; A47 &amp; ")"</f>
        <v>New York Giants free safety Michael Johnson  (20)</v>
      </c>
    </row>
    <row r="48" spans="1:6" x14ac:dyDescent="0.25">
      <c r="A48">
        <v>97</v>
      </c>
      <c r="B48" t="s">
        <v>282</v>
      </c>
      <c r="C48" t="s">
        <v>65</v>
      </c>
      <c r="E48" t="str">
        <f t="shared" si="0"/>
        <v>a97</v>
      </c>
      <c r="F48" t="str">
        <f>$A$1&amp;" " &amp; IFERROR(VLOOKUP(C48, Positions!A:B, 2, FALSE),"player") &amp; " " &amp;  RIGHT(B48,LEN(B48)-FIND(", ",B48)-1) &amp; " " &amp;LEFT(B48,FIND(",",B48)-1)&amp; " " &amp; " (" &amp; A48 &amp; ")"</f>
        <v>New York Giants defensive tackle Linval Joseph  (97)</v>
      </c>
    </row>
    <row r="49" spans="1:6" x14ac:dyDescent="0.25">
      <c r="A49">
        <v>55</v>
      </c>
      <c r="B49" t="s">
        <v>283</v>
      </c>
      <c r="C49" t="s">
        <v>50</v>
      </c>
      <c r="E49" t="str">
        <f t="shared" si="0"/>
        <v>a55</v>
      </c>
      <c r="F49" t="str">
        <f>$A$1&amp;" " &amp; IFERROR(VLOOKUP(C49, Positions!A:B, 2, FALSE),"player") &amp; " " &amp;  RIGHT(B49,LEN(B49)-FIND(", ",B49)-1) &amp; " " &amp;LEFT(B49,FIND(",",B49)-1)&amp; " " &amp; " (" &amp; A49 &amp; ")"</f>
        <v>New York Giants outside linebacker Bryan Kehl  (55)</v>
      </c>
    </row>
    <row r="50" spans="1:6" x14ac:dyDescent="0.25">
      <c r="A50">
        <v>94</v>
      </c>
      <c r="B50" t="s">
        <v>284</v>
      </c>
      <c r="C50" t="s">
        <v>47</v>
      </c>
      <c r="E50" t="str">
        <f t="shared" si="0"/>
        <v>a94</v>
      </c>
      <c r="F50" t="str">
        <f>$A$1&amp;" " &amp; IFERROR(VLOOKUP(C50, Positions!A:B, 2, FALSE),"player") &amp; " " &amp;  RIGHT(B50,LEN(B50)-FIND(", ",B50)-1) &amp; " " &amp;LEFT(B50,FIND(",",B50)-1)&amp; " " &amp; " (" &amp; A50 &amp; ")"</f>
        <v>New York Giants defensive end Mathias Kiwanuka  (94)</v>
      </c>
    </row>
    <row r="51" spans="1:6" x14ac:dyDescent="0.25">
      <c r="A51">
        <v>61</v>
      </c>
      <c r="B51" t="s">
        <v>285</v>
      </c>
      <c r="C51" t="s">
        <v>63</v>
      </c>
      <c r="E51" t="str">
        <f t="shared" si="0"/>
        <v>a61</v>
      </c>
      <c r="F51" t="str">
        <f>$A$1&amp;" " &amp; IFERROR(VLOOKUP(C51, Positions!A:B, 2, FALSE),"player") &amp; " " &amp;  RIGHT(B51,LEN(B51)-FIND(", ",B51)-1) &amp; " " &amp;LEFT(B51,FIND(",",B51)-1)&amp; " " &amp; " (" &amp; A51 &amp; ")"</f>
        <v>New York Giants tackle Adam Koets  (61)</v>
      </c>
    </row>
    <row r="52" spans="1:6" x14ac:dyDescent="0.25">
      <c r="A52">
        <v>70</v>
      </c>
      <c r="B52" t="s">
        <v>286</v>
      </c>
      <c r="C52" t="s">
        <v>71</v>
      </c>
      <c r="E52" t="str">
        <f t="shared" si="0"/>
        <v>a70</v>
      </c>
      <c r="F52" t="str">
        <f>$A$1&amp;" " &amp; IFERROR(VLOOKUP(C52, Positions!A:B, 2, FALSE),"player") &amp; " " &amp;  RIGHT(B52,LEN(B52)-FIND(", ",B52)-1) &amp; " " &amp;LEFT(B52,FIND(",",B52)-1)&amp; " " &amp; " (" &amp; A52 &amp; ")"</f>
        <v>New York Giants guard Dennis Landolt  (70)</v>
      </c>
    </row>
    <row r="53" spans="1:6" x14ac:dyDescent="0.25">
      <c r="A53">
        <v>10</v>
      </c>
      <c r="B53" t="s">
        <v>287</v>
      </c>
      <c r="C53" t="s">
        <v>4</v>
      </c>
      <c r="E53" t="str">
        <f t="shared" si="0"/>
        <v>a10</v>
      </c>
      <c r="F53" t="str">
        <f>$A$1&amp;" " &amp; IFERROR(VLOOKUP(C53, Positions!A:B, 2, FALSE),"player") &amp; " " &amp;  RIGHT(B53,LEN(B53)-FIND(", ",B53)-1) &amp; " " &amp;LEFT(B53,FIND(",",B53)-1)&amp; " " &amp; " (" &amp; A53 &amp; ")"</f>
        <v>New York Giants quarterback Eli Manning  (10)</v>
      </c>
    </row>
    <row r="54" spans="1:6" x14ac:dyDescent="0.25">
      <c r="A54">
        <v>82</v>
      </c>
      <c r="B54" t="s">
        <v>288</v>
      </c>
      <c r="C54" t="s">
        <v>10</v>
      </c>
      <c r="E54" t="str">
        <f t="shared" si="0"/>
        <v>a82</v>
      </c>
      <c r="F54" t="str">
        <f>$A$1&amp;" " &amp; IFERROR(VLOOKUP(C54, Positions!A:B, 2, FALSE),"player") &amp; " " &amp;  RIGHT(B54,LEN(B54)-FIND(", ",B54)-1) &amp; " " &amp;LEFT(B54,FIND(",",B54)-1)&amp; " " &amp; " (" &amp; A54 &amp; ")"</f>
        <v>New York Giants wide receiver Mario Manningham  (82)</v>
      </c>
    </row>
    <row r="55" spans="1:6" x14ac:dyDescent="0.25">
      <c r="A55">
        <v>67</v>
      </c>
      <c r="B55" t="s">
        <v>289</v>
      </c>
      <c r="C55" t="s">
        <v>63</v>
      </c>
      <c r="E55" t="str">
        <f t="shared" si="0"/>
        <v>a67</v>
      </c>
      <c r="F55" t="str">
        <f>$A$1&amp;" " &amp; IFERROR(VLOOKUP(C55, Positions!A:B, 2, FALSE),"player") &amp; " " &amp;  RIGHT(B55,LEN(B55)-FIND(", ",B55)-1) &amp; " " &amp;LEFT(B55,FIND(",",B55)-1)&amp; " " &amp; " (" &amp; A55 &amp; ")"</f>
        <v>New York Giants tackle Kareem McKenzie  (67)</v>
      </c>
    </row>
    <row r="56" spans="1:6" x14ac:dyDescent="0.25">
      <c r="A56">
        <v>83</v>
      </c>
      <c r="B56" t="s">
        <v>290</v>
      </c>
      <c r="C56" t="s">
        <v>10</v>
      </c>
      <c r="E56" t="str">
        <f t="shared" si="0"/>
        <v>a83</v>
      </c>
      <c r="F56" t="str">
        <f>$A$1&amp;" " &amp; IFERROR(VLOOKUP(C56, Positions!A:B, 2, FALSE),"player") &amp; " " &amp;  RIGHT(B56,LEN(B56)-FIND(", ",B56)-1) &amp; " " &amp;LEFT(B56,FIND(",",B56)-1)&amp; " " &amp; " (" &amp; A56 &amp; ")"</f>
        <v>New York Giants wide receiver Sinorice Moss  (83)</v>
      </c>
    </row>
    <row r="57" spans="1:6" x14ac:dyDescent="0.25">
      <c r="A57">
        <v>88</v>
      </c>
      <c r="B57" t="s">
        <v>291</v>
      </c>
      <c r="C57" t="s">
        <v>10</v>
      </c>
      <c r="E57" t="str">
        <f t="shared" si="0"/>
        <v>a88</v>
      </c>
      <c r="F57" t="str">
        <f>$A$1&amp;" " &amp; IFERROR(VLOOKUP(C57, Positions!A:B, 2, FALSE),"player") &amp; " " &amp;  RIGHT(B57,LEN(B57)-FIND(", ",B57)-1) &amp; " " &amp;LEFT(B57,FIND(",",B57)-1)&amp; " " &amp; " (" &amp; A57 &amp; ")"</f>
        <v>New York Giants wide receiver Hakeem Nicks  (88)</v>
      </c>
    </row>
    <row r="58" spans="1:6" x14ac:dyDescent="0.25">
      <c r="A58">
        <v>60</v>
      </c>
      <c r="B58" t="s">
        <v>292</v>
      </c>
      <c r="C58" t="s">
        <v>73</v>
      </c>
      <c r="E58" t="str">
        <f t="shared" si="0"/>
        <v>a60</v>
      </c>
      <c r="F58" t="str">
        <f>$A$1&amp;" " &amp; IFERROR(VLOOKUP(C58, Positions!A:B, 2, FALSE),"player") &amp; " " &amp;  RIGHT(B58,LEN(B58)-FIND(", ",B58)-1) &amp; " " &amp;LEFT(B58,FIND(",",B58)-1)&amp; " " &amp; " (" &amp; A58 &amp; ")"</f>
        <v>New York Giants center Shaun O'Hara  (60)</v>
      </c>
    </row>
    <row r="59" spans="1:6" x14ac:dyDescent="0.25">
      <c r="A59">
        <v>86</v>
      </c>
      <c r="B59" t="s">
        <v>293</v>
      </c>
      <c r="C59" t="s">
        <v>83</v>
      </c>
      <c r="E59" t="str">
        <f t="shared" si="0"/>
        <v>a86</v>
      </c>
      <c r="F59" t="str">
        <f>$A$1&amp;" " &amp; IFERROR(VLOOKUP(C59, Positions!A:B, 2, FALSE),"player") &amp; " " &amp;  RIGHT(B59,LEN(B59)-FIND(", ",B59)-1) &amp; " " &amp;LEFT(B59,FIND(",",B59)-1)&amp; " " &amp; " (" &amp; A59 &amp; ")"</f>
        <v>New York Giants tight end Bear Pascoe  (86)</v>
      </c>
    </row>
    <row r="60" spans="1:6" x14ac:dyDescent="0.25">
      <c r="A60">
        <v>62</v>
      </c>
      <c r="B60" t="s">
        <v>294</v>
      </c>
      <c r="C60" t="s">
        <v>71</v>
      </c>
      <c r="E60" t="str">
        <f t="shared" si="0"/>
        <v>a62</v>
      </c>
      <c r="F60" t="str">
        <f>$A$1&amp;" " &amp; IFERROR(VLOOKUP(C60, Positions!A:B, 2, FALSE),"player") &amp; " " &amp;  RIGHT(B60,LEN(B60)-FIND(", ",B60)-1) &amp; " " &amp;LEFT(B60,FIND(",",B60)-1)&amp; " " &amp; " (" &amp; A60 &amp; ")"</f>
        <v>New York Giants guard Mitch Petrus  (62)</v>
      </c>
    </row>
    <row r="61" spans="1:6" x14ac:dyDescent="0.25">
      <c r="A61">
        <v>21</v>
      </c>
      <c r="B61" t="s">
        <v>295</v>
      </c>
      <c r="C61" t="s">
        <v>145</v>
      </c>
      <c r="E61" t="str">
        <f t="shared" si="0"/>
        <v>a21</v>
      </c>
      <c r="F61" t="str">
        <f>$A$1&amp;" " &amp; IFERROR(VLOOKUP(C61, Positions!A:B, 2, FALSE),"player") &amp; " " &amp;  RIGHT(B61,LEN(B61)-FIND(", ",B61)-1) &amp; " " &amp;LEFT(B61,FIND(",",B61)-1)&amp; " " &amp; " (" &amp; A61 &amp; ")"</f>
        <v>New York Giants strong safety Kenny Phillips  (21)</v>
      </c>
    </row>
    <row r="62" spans="1:6" x14ac:dyDescent="0.25">
      <c r="A62">
        <v>90</v>
      </c>
      <c r="B62" t="s">
        <v>296</v>
      </c>
      <c r="C62" t="s">
        <v>47</v>
      </c>
      <c r="E62" t="str">
        <f t="shared" si="0"/>
        <v>a90</v>
      </c>
      <c r="F62" t="str">
        <f>$A$1&amp;" " &amp; IFERROR(VLOOKUP(C62, Positions!A:B, 2, FALSE),"player") &amp; " " &amp;  RIGHT(B62,LEN(B62)-FIND(", ",B62)-1) &amp; " " &amp;LEFT(B62,FIND(",",B62)-1)&amp; " " &amp; " (" &amp; A62 &amp; ")"</f>
        <v>New York Giants defensive end Jason Pierre-Paul  (90)</v>
      </c>
    </row>
    <row r="63" spans="1:6" x14ac:dyDescent="0.25">
      <c r="B63" t="s">
        <v>297</v>
      </c>
      <c r="C63" t="s">
        <v>4</v>
      </c>
      <c r="E63" t="str">
        <f t="shared" si="0"/>
        <v>a</v>
      </c>
      <c r="F63" t="str">
        <f>$A$1&amp;" " &amp; IFERROR(VLOOKUP(C63, Positions!A:B, 2, FALSE),"player") &amp; " " &amp;  RIGHT(B63,LEN(B63)-FIND(", ",B63)-1) &amp; " " &amp;LEFT(B63,FIND(",",B63)-1)&amp; " " &amp; " (" &amp; A63 &amp; ")"</f>
        <v>New York Giants quarterback Dominic Randolph  ()</v>
      </c>
    </row>
    <row r="64" spans="1:6" x14ac:dyDescent="0.25">
      <c r="A64">
        <v>30</v>
      </c>
      <c r="B64" t="s">
        <v>298</v>
      </c>
      <c r="C64" t="s">
        <v>165</v>
      </c>
      <c r="E64" t="str">
        <f t="shared" si="0"/>
        <v>a30</v>
      </c>
      <c r="F64" t="str">
        <f>$A$1&amp;" " &amp; IFERROR(VLOOKUP(C64, Positions!A:B, 2, FALSE),"player") &amp; " " &amp;  RIGHT(B64,LEN(B64)-FIND(", ",B64)-1) &amp; " " &amp;LEFT(B64,FIND(",",B64)-1)&amp; " " &amp; " (" &amp; A64 &amp; ")"</f>
        <v>New York Giants player Sha'reff Rashad  (30)</v>
      </c>
    </row>
    <row r="65" spans="1:6" x14ac:dyDescent="0.25">
      <c r="A65">
        <v>26</v>
      </c>
      <c r="B65" t="s">
        <v>299</v>
      </c>
      <c r="C65" t="s">
        <v>36</v>
      </c>
      <c r="E65" t="str">
        <f t="shared" si="0"/>
        <v>a26</v>
      </c>
      <c r="F65" t="str">
        <f>$A$1&amp;" " &amp; IFERROR(VLOOKUP(C65, Positions!A:B, 2, FALSE),"player") &amp; " " &amp;  RIGHT(B65,LEN(B65)-FIND(", ",B65)-1) &amp; " " &amp;LEFT(B65,FIND(",",B65)-1)&amp; " " &amp; " (" &amp; A65 &amp; ")"</f>
        <v>New York Giants defensive back Antrel Rolle  (26)</v>
      </c>
    </row>
    <row r="66" spans="1:6" x14ac:dyDescent="0.25">
      <c r="A66">
        <v>31</v>
      </c>
      <c r="B66" t="s">
        <v>300</v>
      </c>
      <c r="C66" t="s">
        <v>19</v>
      </c>
      <c r="E66" t="str">
        <f t="shared" si="0"/>
        <v>a31</v>
      </c>
      <c r="F66" t="str">
        <f>$A$1&amp;" " &amp; IFERROR(VLOOKUP(C66, Positions!A:B, 2, FALSE),"player") &amp; " " &amp;  RIGHT(B66,LEN(B66)-FIND(", ",B66)-1) &amp; " " &amp;LEFT(B66,FIND(",",B66)-1)&amp; " " &amp; " (" &amp; A66 &amp; ")"</f>
        <v>New York Giants corner back Aaron Ross  (31)</v>
      </c>
    </row>
    <row r="67" spans="1:6" x14ac:dyDescent="0.25">
      <c r="A67">
        <v>69</v>
      </c>
      <c r="B67" t="s">
        <v>301</v>
      </c>
      <c r="C67" t="s">
        <v>71</v>
      </c>
      <c r="E67" t="str">
        <f t="shared" si="0"/>
        <v>a69</v>
      </c>
      <c r="F67" t="str">
        <f>$A$1&amp;" " &amp; IFERROR(VLOOKUP(C67, Positions!A:B, 2, FALSE),"player") &amp; " " &amp;  RIGHT(B67,LEN(B67)-FIND(", ",B67)-1) &amp; " " &amp;LEFT(B67,FIND(",",B67)-1)&amp; " " &amp; " (" &amp; A67 &amp; ")"</f>
        <v>New York Giants guard Rich Seubert  (69)</v>
      </c>
    </row>
    <row r="68" spans="1:6" x14ac:dyDescent="0.25">
      <c r="A68">
        <v>52</v>
      </c>
      <c r="B68" t="s">
        <v>302</v>
      </c>
      <c r="C68" t="s">
        <v>53</v>
      </c>
      <c r="E68" t="str">
        <f t="shared" ref="E68:E83" si="1">$G$1&amp;A68</f>
        <v>a52</v>
      </c>
      <c r="F68" t="str">
        <f>$A$1&amp;" " &amp; IFERROR(VLOOKUP(C68, Positions!A:B, 2, FALSE),"player") &amp; " " &amp;  RIGHT(B68,LEN(B68)-FIND(", ",B68)-1) &amp; " " &amp;LEFT(B68,FIND(",",B68)-1)&amp; " " &amp; " (" &amp; A68 &amp; ")"</f>
        <v>New York Giants linebacker Clint Sintim  (52)</v>
      </c>
    </row>
    <row r="69" spans="1:6" x14ac:dyDescent="0.25">
      <c r="A69">
        <v>12</v>
      </c>
      <c r="B69" t="s">
        <v>303</v>
      </c>
      <c r="C69" t="s">
        <v>10</v>
      </c>
      <c r="E69" t="str">
        <f t="shared" si="1"/>
        <v>a12</v>
      </c>
      <c r="F69" t="str">
        <f>$A$1&amp;" " &amp; IFERROR(VLOOKUP(C69, Positions!A:B, 2, FALSE),"player") &amp; " " &amp;  RIGHT(B69,LEN(B69)-FIND(", ",B69)-1) &amp; " " &amp;LEFT(B69,FIND(",",B69)-1)&amp; " " &amp; " (" &amp; A69 &amp; ")"</f>
        <v>New York Giants wide receiver Steve Smith  (12)</v>
      </c>
    </row>
    <row r="70" spans="1:6" x14ac:dyDescent="0.25">
      <c r="A70">
        <v>76</v>
      </c>
      <c r="B70" t="s">
        <v>304</v>
      </c>
      <c r="C70" t="s">
        <v>71</v>
      </c>
      <c r="E70" t="str">
        <f t="shared" si="1"/>
        <v>a76</v>
      </c>
      <c r="F70" t="str">
        <f>$A$1&amp;" " &amp; IFERROR(VLOOKUP(C70, Positions!A:B, 2, FALSE),"player") &amp; " " &amp;  RIGHT(B70,LEN(B70)-FIND(", ",B70)-1) &amp; " " &amp;LEFT(B70,FIND(",",B70)-1)&amp; " " &amp; " (" &amp; A70 &amp; ")"</f>
        <v>New York Giants guard Chris Snee  (76)</v>
      </c>
    </row>
    <row r="71" spans="1:6" x14ac:dyDescent="0.25">
      <c r="A71">
        <v>19</v>
      </c>
      <c r="B71" t="s">
        <v>305</v>
      </c>
      <c r="C71" t="s">
        <v>4</v>
      </c>
      <c r="E71" t="str">
        <f t="shared" si="1"/>
        <v>a19</v>
      </c>
      <c r="F71" t="str">
        <f>$A$1&amp;" " &amp; IFERROR(VLOOKUP(C71, Positions!A:B, 2, FALSE),"player") &amp; " " &amp;  RIGHT(B71,LEN(B71)-FIND(", ",B71)-1) &amp; " " &amp;LEFT(B71,FIND(",",B71)-1)&amp; " " &amp; " (" &amp; A71 &amp; ")"</f>
        <v>New York Giants quarterback Jim Sorgi  (19)</v>
      </c>
    </row>
    <row r="72" spans="1:6" x14ac:dyDescent="0.25">
      <c r="A72">
        <v>68</v>
      </c>
      <c r="B72" t="s">
        <v>306</v>
      </c>
      <c r="C72" t="s">
        <v>160</v>
      </c>
      <c r="E72" t="str">
        <f t="shared" si="1"/>
        <v>a68</v>
      </c>
      <c r="F72" t="str">
        <f>$A$1&amp;" " &amp; IFERROR(VLOOKUP(C72, Positions!A:B, 2, FALSE),"player") &amp; " " &amp;  RIGHT(B72,LEN(B72)-FIND(", ",B72)-1) &amp; " " &amp;LEFT(B72,FIND(",",B72)-1)&amp; " " &amp; " (" &amp; A72 &amp; ")"</f>
        <v>New York Giants offensive tackle Herb Taylor  (68)</v>
      </c>
    </row>
    <row r="73" spans="1:6" x14ac:dyDescent="0.25">
      <c r="A73">
        <v>24</v>
      </c>
      <c r="B73" t="s">
        <v>307</v>
      </c>
      <c r="C73" t="s">
        <v>19</v>
      </c>
      <c r="E73" t="str">
        <f t="shared" si="1"/>
        <v>a24</v>
      </c>
      <c r="F73" t="str">
        <f>$A$1&amp;" " &amp; IFERROR(VLOOKUP(C73, Positions!A:B, 2, FALSE),"player") &amp; " " &amp;  RIGHT(B73,LEN(B73)-FIND(", ",B73)-1) &amp; " " &amp;LEFT(B73,FIND(",",B73)-1)&amp; " " &amp; " (" &amp; A73 &amp; ")"</f>
        <v>New York Giants corner back Terrell Thomas  (24)</v>
      </c>
    </row>
    <row r="74" spans="1:6" x14ac:dyDescent="0.25">
      <c r="A74">
        <v>71</v>
      </c>
      <c r="B74" t="s">
        <v>308</v>
      </c>
      <c r="C74" t="s">
        <v>47</v>
      </c>
      <c r="E74" t="str">
        <f t="shared" si="1"/>
        <v>a71</v>
      </c>
      <c r="F74" t="str">
        <f>$A$1&amp;" " &amp; IFERROR(VLOOKUP(C74, Positions!A:B, 2, FALSE),"player") &amp; " " &amp;  RIGHT(B74,LEN(B74)-FIND(", ",B74)-1) &amp; " " &amp;LEFT(B74,FIND(",",B74)-1)&amp; " " &amp; " (" &amp; A74 &amp; ")"</f>
        <v>New York Giants defensive end Dave Tollefson  (71)</v>
      </c>
    </row>
    <row r="75" spans="1:6" x14ac:dyDescent="0.25">
      <c r="A75">
        <v>98</v>
      </c>
      <c r="B75" t="s">
        <v>309</v>
      </c>
      <c r="C75" t="s">
        <v>53</v>
      </c>
      <c r="E75" t="str">
        <f t="shared" si="1"/>
        <v>a98</v>
      </c>
      <c r="F75" t="str">
        <f>$A$1&amp;" " &amp; IFERROR(VLOOKUP(C75, Positions!A:B, 2, FALSE),"player") &amp; " " &amp;  RIGHT(B75,LEN(B75)-FIND(", ",B75)-1) &amp; " " &amp;LEFT(B75,FIND(",",B75)-1)&amp; " " &amp; " (" &amp; A75 &amp; ")"</f>
        <v>New York Giants linebacker Adrian Tracy  (98)</v>
      </c>
    </row>
    <row r="76" spans="1:6" x14ac:dyDescent="0.25">
      <c r="A76">
        <v>91</v>
      </c>
      <c r="B76" t="s">
        <v>310</v>
      </c>
      <c r="C76" t="s">
        <v>47</v>
      </c>
      <c r="E76" t="str">
        <f t="shared" si="1"/>
        <v>a91</v>
      </c>
      <c r="F76" t="str">
        <f>$A$1&amp;" " &amp; IFERROR(VLOOKUP(C76, Positions!A:B, 2, FALSE),"player") &amp; " " &amp;  RIGHT(B76,LEN(B76)-FIND(", ",B76)-1) &amp; " " &amp;LEFT(B76,FIND(",",B76)-1)&amp; " " &amp; " (" &amp; A76 &amp; ")"</f>
        <v>New York Giants defensive end Justin Tuck  (91)</v>
      </c>
    </row>
    <row r="77" spans="1:6" x14ac:dyDescent="0.25">
      <c r="A77">
        <v>9</v>
      </c>
      <c r="B77" t="s">
        <v>311</v>
      </c>
      <c r="C77" t="s">
        <v>6</v>
      </c>
      <c r="E77" t="str">
        <f t="shared" si="1"/>
        <v>a9</v>
      </c>
      <c r="F77" t="str">
        <f>$A$1&amp;" " &amp; IFERROR(VLOOKUP(C77, Positions!A:B, 2, FALSE),"player") &amp; " " &amp;  RIGHT(B77,LEN(B77)-FIND(", ",B77)-1) &amp; " " &amp;LEFT(B77,FIND(",",B77)-1)&amp; " " &amp; " (" &amp; A77 &amp; ")"</f>
        <v>New York Giants kicker Lawrence Tynes  (9)</v>
      </c>
    </row>
    <row r="78" spans="1:6" x14ac:dyDescent="0.25">
      <c r="A78">
        <v>72</v>
      </c>
      <c r="B78" t="s">
        <v>312</v>
      </c>
      <c r="C78" t="s">
        <v>47</v>
      </c>
      <c r="E78" t="str">
        <f t="shared" si="1"/>
        <v>a72</v>
      </c>
      <c r="F78" t="str">
        <f>$A$1&amp;" " &amp; IFERROR(VLOOKUP(C78, Positions!A:B, 2, FALSE),"player") &amp; " " &amp;  RIGHT(B78,LEN(B78)-FIND(", ",B78)-1) &amp; " " &amp;LEFT(B78,FIND(",",B78)-1)&amp; " " &amp; " (" &amp; A78 &amp; ")"</f>
        <v>New York Giants defensive end Osi Umenyiora  (72)</v>
      </c>
    </row>
    <row r="79" spans="1:6" x14ac:dyDescent="0.25">
      <c r="A79">
        <v>28</v>
      </c>
      <c r="B79" t="s">
        <v>313</v>
      </c>
      <c r="C79" t="s">
        <v>22</v>
      </c>
      <c r="E79" t="str">
        <f t="shared" si="1"/>
        <v>a28</v>
      </c>
      <c r="F79" t="str">
        <f>$A$1&amp;" " &amp; IFERROR(VLOOKUP(C79, Positions!A:B, 2, FALSE),"player") &amp; " " &amp;  RIGHT(B79,LEN(B79)-FIND(", ",B79)-1) &amp; " " &amp;LEFT(B79,FIND(",",B79)-1)&amp; " " &amp; " (" &amp; A79 &amp; ")"</f>
        <v>New York Giants running back Danny Ware  (28)</v>
      </c>
    </row>
    <row r="80" spans="1:6" x14ac:dyDescent="0.25">
      <c r="A80">
        <v>23</v>
      </c>
      <c r="B80" t="s">
        <v>314</v>
      </c>
      <c r="C80" t="s">
        <v>19</v>
      </c>
      <c r="E80" t="str">
        <f t="shared" si="1"/>
        <v>a23</v>
      </c>
      <c r="F80" t="str">
        <f>$A$1&amp;" " &amp; IFERROR(VLOOKUP(C80, Positions!A:B, 2, FALSE),"player") &amp; " " &amp;  RIGHT(B80,LEN(B80)-FIND(", ",B80)-1) &amp; " " &amp;LEFT(B80,FIND(",",B80)-1)&amp; " " &amp; " (" &amp; A80 &amp; ")"</f>
        <v>New York Giants corner back Corey Webster  (23)</v>
      </c>
    </row>
    <row r="81" spans="1:6" x14ac:dyDescent="0.25">
      <c r="A81">
        <v>79</v>
      </c>
      <c r="B81" t="s">
        <v>315</v>
      </c>
      <c r="C81" t="s">
        <v>63</v>
      </c>
      <c r="E81" t="str">
        <f t="shared" si="1"/>
        <v>a79</v>
      </c>
      <c r="F81" t="str">
        <f>$A$1&amp;" " &amp; IFERROR(VLOOKUP(C81, Positions!A:B, 2, FALSE),"player") &amp; " " &amp;  RIGHT(B81,LEN(B81)-FIND(", ",B81)-1) &amp; " " &amp;LEFT(B81,FIND(",",B81)-1)&amp; " " &amp; " (" &amp; A81 &amp; ")"</f>
        <v>New York Giants tackle Guy Whimper  (79)</v>
      </c>
    </row>
    <row r="82" spans="1:6" x14ac:dyDescent="0.25">
      <c r="A82">
        <v>58</v>
      </c>
      <c r="B82" t="s">
        <v>316</v>
      </c>
      <c r="C82" t="s">
        <v>50</v>
      </c>
      <c r="E82" t="str">
        <f t="shared" si="1"/>
        <v>a58</v>
      </c>
      <c r="F82" t="str">
        <f>$A$1&amp;" " &amp; IFERROR(VLOOKUP(C82, Positions!A:B, 2, FALSE),"player") &amp; " " &amp;  RIGHT(B82,LEN(B82)-FIND(", ",B82)-1) &amp; " " &amp;LEFT(B82,FIND(",",B82)-1)&amp; " " &amp; " (" &amp; A82 &amp; ")"</f>
        <v>New York Giants outside linebacker Gerris Wilkinson  (58)</v>
      </c>
    </row>
    <row r="83" spans="1:6" x14ac:dyDescent="0.25">
      <c r="A83">
        <v>38</v>
      </c>
      <c r="B83" t="s">
        <v>317</v>
      </c>
      <c r="C83" t="s">
        <v>36</v>
      </c>
      <c r="E83" t="str">
        <f t="shared" si="1"/>
        <v>a38</v>
      </c>
      <c r="F83" t="str">
        <f>$A$1&amp;" " &amp; IFERROR(VLOOKUP(C83, Positions!A:B, 2, FALSE),"player") &amp; " " &amp;  RIGHT(B83,LEN(B83)-FIND(", ",B83)-1) &amp; " " &amp;LEFT(B83,FIND(",",B83)-1)&amp; " " &amp; " (" &amp; A83 &amp; ")"</f>
        <v>New York Giants defensive back Seth Williams  (38)</v>
      </c>
    </row>
  </sheetData>
  <conditionalFormatting sqref="A1:A1048576">
    <cfRule type="duplicateValues" dxfId="9" priority="1"/>
  </conditionalFormatting>
  <hyperlinks>
    <hyperlink ref="A2" r:id="rId1" display="http://www.nfl.com/teams/roster?d-447263-o=2&amp;team=NYG&amp;d-447263-p=1&amp;d-447263-s=UNIFORM_NBR&amp;d-447263-n=1"/>
    <hyperlink ref="B2" r:id="rId2" display="http://www.nfl.com/teams/roster?d-447263-o=2&amp;team=NYG&amp;d-447263-p=1&amp;d-447263-s=PERSONS.LAST_NAME&amp;d-447263-n=1"/>
    <hyperlink ref="C2" r:id="rId3" display="http://www.nfl.com/teams/roster?d-447263-o=2&amp;team=NYG&amp;d-447263-p=1&amp;d-447263-s=persons.primary_Position.id.position_Id&amp;d-447263-n=1"/>
    <hyperlink ref="B3" r:id="rId4" display="http://www.nfl.com/players/jayalford/profile?id=ALF474006"/>
    <hyperlink ref="B4" r:id="rId5" display="http://www.nfl.com/players/shawnandrews/profile?id=AND725489"/>
    <hyperlink ref="B5" r:id="rId6" display="http://www.nfl.com/players/ramsesbarden/profile?id=BAR116168"/>
    <hyperlink ref="B6" r:id="rId7" display="http://www.nfl.com/players/williambeatty/profile?id=BEA648028"/>
    <hyperlink ref="B7" r:id="rId8" display="http://www.nfl.com/players/travisbeckum/profile?id=BEC798709"/>
    <hyperlink ref="B8" r:id="rId9" display="http://www.nfl.com/players/jacobbender/profile?id=BEN007006"/>
    <hyperlink ref="B9" r:id="rId10" display="http://www.nfl.com/players/rockybernard/profile?id=BER235952"/>
    <hyperlink ref="B10" r:id="rId11" display="http://www.nfl.com/players/chaseblackburn/profile?id=BLA203310"/>
    <hyperlink ref="B11" r:id="rId12" display="http://www.nfl.com/players/nyanboateng/profile?id=BOA471348"/>
    <hyperlink ref="B12" r:id="rId13" display="http://www.nfl.com/players/michaelboley/profile?id=BOL343936"/>
    <hyperlink ref="B13" r:id="rId14" display="http://www.nfl.com/players/rhettbomar/profile?id=BOM404041"/>
    <hyperlink ref="B14" r:id="rId15" display="http://www.nfl.com/players/kevinboothe/profile?id=BOO647685"/>
    <hyperlink ref="B15" r:id="rId16" display="http://www.nfl.com/players/kevinboss/profile?id=BOS364606"/>
    <hyperlink ref="B16" r:id="rId17" display="http://www.nfl.com/players/ahmadbradshaw/profile?id=BRA254359"/>
    <hyperlink ref="B17" r:id="rId18" display="http://www.nfl.com/players/andrebrown/profile?id=BRO251022"/>
    <hyperlink ref="B18" r:id="rId19" display="http://www.nfl.com/players/courtneybrown/profile?id=BRO358351"/>
    <hyperlink ref="B19" r:id="rId20" display="http://www.nfl.com/players/timbrown/profile?id=BRO733548"/>
    <hyperlink ref="B20" r:id="rId21" display="http://www.nfl.com/players/keithbulluck/profile?id=BUL690063"/>
    <hyperlink ref="B21" r:id="rId22" display="http://www.nfl.com/players/johnbusing/profile?id=BUS453213"/>
    <hyperlink ref="B22" r:id="rId23" display="http://www.nfl.com/players/dukecalhoun/profile?id=CAL420942"/>
    <hyperlink ref="B23" r:id="rId24" display="http://www.nfl.com/players/chriscanty/profile?id=CAN796581"/>
    <hyperlink ref="B24" r:id="rId25" display="http://www.nfl.com/players/scottchandler/profile?id=CHA313999"/>
    <hyperlink ref="B25" r:id="rId26" display="http://www.nfl.com/players/barrycofield/profile?id=COF756192"/>
    <hyperlink ref="B26" r:id="rId27" display="http://www.nfl.com/players/natecollins/profile?id=COL653265"/>
    <hyperlink ref="B27" r:id="rId28" display="http://www.nfl.com/players/jimcordle/profile?id=COR240866"/>
    <hyperlink ref="B28" r:id="rId29" display="http://www.nfl.com/players/victorcruz/profile?id=CRU827288"/>
    <hyperlink ref="B29" r:id="rId30" display="http://www.nfl.com/players/zakdeossie/profile?id=DEO425791"/>
    <hyperlink ref="B30" r:id="rId31" display="http://www.nfl.com/players/daviddiehl/profile?id=DIE145930"/>
    <hyperlink ref="B31" r:id="rId32" display="http://www.nfl.com/players/phillipdillard/profile?id=DIL193179"/>
    <hyperlink ref="B32" r:id="rId33" display="http://www.nfl.com/players/mattdodge/profile?id=DOD339565"/>
    <hyperlink ref="B33" r:id="rId34" display="http://www.nfl.com/players/jonathangoff/profile?id=GOF255636"/>
    <hyperlink ref="B34" r:id="rId35" display="http://www.nfl.com/players/deongrant/profile?id=GRA411159"/>
    <hyperlink ref="B35" r:id="rId36" display="http://www.nfl.com/players/michaelgreco/profile?id=GRE029532"/>
    <hyperlink ref="B36" r:id="rId37" display="http://www.nfl.com/players/derekhagan/profile?id=HAG040714"/>
    <hyperlink ref="B37" r:id="rId38" display="http://www.nfl.com/players/alexhall/profile?id=HAL165262"/>
    <hyperlink ref="B38" r:id="rId39" display="http://www.nfl.com/players/madisonhedgecock/profile?id=HED498349"/>
    <hyperlink ref="B39" r:id="rId40" display="http://www.nfl.com/players/dwaynehendricks/profile?id=HEN300775"/>
    <hyperlink ref="B40" r:id="rId41" display="http://www.nfl.com/players/tommiehill/profile?id=HIL613086"/>
    <hyperlink ref="B41" r:id="rId42" display="http://www.nfl.com/players/domenikhixon/profile?id=HIX462619"/>
    <hyperlink ref="B42" r:id="rId43" display="http://www.nfl.com/players/brandonjacobs/profile?id=JAC705688"/>
    <hyperlink ref="B43" r:id="rId44" display="http://www.nfl.com/players/brucejohnson/profile?id=JOH084511"/>
    <hyperlink ref="B44" r:id="rId45" display="http://www.nfl.com/players/djjohnson/profile?id=JOH205572"/>
    <hyperlink ref="B45" r:id="rId46" display="http://www.nfl.com/players/gartrelljohnson/profile?id=JOH254558"/>
    <hyperlink ref="B46" r:id="rId47" display="http://www.nfl.com/players/jeromejohnson/profile?id=JOH343855"/>
    <hyperlink ref="B47" r:id="rId48" display="http://www.nfl.com/players/michaeljohnson/profile?id=JOH504824"/>
    <hyperlink ref="B48" r:id="rId49" display="http://www.nfl.com/players/linvaljoseph/profile?id=JOS231117"/>
    <hyperlink ref="B49" r:id="rId50" display="http://www.nfl.com/players/bryankehl/profile?id=KEH212199"/>
    <hyperlink ref="B50" r:id="rId51" display="http://www.nfl.com/players/mathiaskiwanuka/profile?id=KIW059326"/>
    <hyperlink ref="B51" r:id="rId52" display="http://www.nfl.com/players/adamkoets/profile?id=KOE755073"/>
    <hyperlink ref="B52" r:id="rId53" display="http://www.nfl.com/players/dennislandolt/profile?id=LAN109424"/>
    <hyperlink ref="B53" r:id="rId54" display="http://www.nfl.com/players/elimanning/profile?id=MAN473170"/>
    <hyperlink ref="B54" r:id="rId55" display="http://www.nfl.com/players/mariomanningham/profile?id=MAN547041"/>
    <hyperlink ref="B55" r:id="rId56" display="http://www.nfl.com/players/kareemmckenzie/profile?id=MCK252342"/>
    <hyperlink ref="B56" r:id="rId57" display="http://www.nfl.com/players/sinoricemoss/profile?id=MOS720810"/>
    <hyperlink ref="B57" r:id="rId58" display="http://www.nfl.com/players/hakeemnicks/profile?id=NIC726593"/>
    <hyperlink ref="B58" r:id="rId59" display="http://www.nfl.com/players/shauno%27hara/profile?id=OHA555073"/>
    <hyperlink ref="B59" r:id="rId60" display="http://www.nfl.com/players/bearpascoe/profile?id=PAS179616"/>
    <hyperlink ref="B60" r:id="rId61" display="http://www.nfl.com/players/mitchpetrus/profile?id=PET660198"/>
    <hyperlink ref="B61" r:id="rId62" display="http://www.nfl.com/players/kennyphillips/profile?id=PHI403361"/>
    <hyperlink ref="B62" r:id="rId63" display="http://www.nfl.com/players/jasonpierre-paul/profile?id=PIE587019"/>
    <hyperlink ref="B63" r:id="rId64" display="http://www.nfl.com/players/dominicrandolph/profile?id=RAN512709"/>
    <hyperlink ref="B64" r:id="rId65" display="http://www.nfl.com/players/sha%27reffrashad/profile?id=RAS252549"/>
    <hyperlink ref="B65" r:id="rId66" display="http://www.nfl.com/players/antrelrolle/profile?id=ROL403288"/>
    <hyperlink ref="B66" r:id="rId67" display="http://www.nfl.com/players/aaronross/profile?id=ROS527992"/>
    <hyperlink ref="B67" r:id="rId68" display="http://www.nfl.com/players/richseubert/profile?id=SEU065571"/>
    <hyperlink ref="B68" r:id="rId69" display="http://www.nfl.com/players/clintsintim/profile?id=SIN802627"/>
    <hyperlink ref="B69" r:id="rId70" display="http://www.nfl.com/players/stevesmith/profile?id=SMI725035"/>
    <hyperlink ref="B70" r:id="rId71" display="http://www.nfl.com/players/chrissnee/profile?id=SNE230934"/>
    <hyperlink ref="B71" r:id="rId72" display="http://www.nfl.com/players/jimsorgi/profile?id=SOR431260"/>
    <hyperlink ref="B72" r:id="rId73" display="http://www.nfl.com/players/herbtaylor/profile?id=TAY251071"/>
    <hyperlink ref="B73" r:id="rId74" display="http://www.nfl.com/players/terrellthomas/profile?id=THO387318"/>
    <hyperlink ref="B74" r:id="rId75" display="http://www.nfl.com/players/davetollefson/profile?id=TOL529149"/>
    <hyperlink ref="B75" r:id="rId76" display="http://www.nfl.com/players/adriantracy/profile?id=TRA091822"/>
    <hyperlink ref="B76" r:id="rId77" display="http://www.nfl.com/players/justintuck/profile?id=TUC056287"/>
    <hyperlink ref="B77" r:id="rId78" display="http://www.nfl.com/players/lawrencetynes/profile?id=TYN427291"/>
    <hyperlink ref="B78" r:id="rId79" display="http://www.nfl.com/players/osiumenyiora/profile?id=UME444955"/>
    <hyperlink ref="B79" r:id="rId80" display="http://www.nfl.com/players/dannyware/profile?id=WAR350033"/>
    <hyperlink ref="B80" r:id="rId81" display="http://www.nfl.com/players/coreywebster/profile?id=WEB558045"/>
    <hyperlink ref="B81" r:id="rId82" display="http://www.nfl.com/players/guywhimper/profile?id=WHI006874"/>
    <hyperlink ref="B82" r:id="rId83" display="http://www.nfl.com/players/gerriswilkinson/profile?id=WIL100381"/>
    <hyperlink ref="B83" r:id="rId84" display="http://www.nfl.com/players/sethwilliams/profile?id=WIL52122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/>
  </sheetViews>
  <sheetFormatPr defaultRowHeight="15" x14ac:dyDescent="0.25"/>
  <cols>
    <col min="2" max="2" width="23.28515625" bestFit="1" customWidth="1"/>
    <col min="6" max="6" width="51" bestFit="1" customWidth="1"/>
  </cols>
  <sheetData>
    <row r="1" spans="1:7" ht="15" customHeight="1" x14ac:dyDescent="0.25">
      <c r="A1" t="s">
        <v>318</v>
      </c>
      <c r="G1" t="s">
        <v>1063</v>
      </c>
    </row>
    <row r="2" spans="1:7" x14ac:dyDescent="0.25">
      <c r="A2" t="s">
        <v>121</v>
      </c>
      <c r="B2" t="s">
        <v>0</v>
      </c>
      <c r="C2" t="s">
        <v>122</v>
      </c>
    </row>
    <row r="3" spans="1:7" x14ac:dyDescent="0.25">
      <c r="A3">
        <v>94</v>
      </c>
      <c r="B3" t="s">
        <v>319</v>
      </c>
      <c r="C3" t="s">
        <v>47</v>
      </c>
      <c r="E3" t="str">
        <f>$G$1&amp;A3</f>
        <v>a94</v>
      </c>
      <c r="F3" t="str">
        <f>$A$1&amp;" " &amp; IFERROR(VLOOKUP(C3, Positions!A:B, 2, FALSE),"player") &amp; " " &amp;  RIGHT(B3,LEN(B3)-FIND(", ",B3)-1) &amp; " " &amp;LEFT(B3,FIND(",",B3)-1)&amp; " " &amp; " (" &amp; A3 &amp; ")"</f>
        <v>St. Louis Rams defensive end Victor Adeyanju  (94)</v>
      </c>
    </row>
    <row r="4" spans="1:7" x14ac:dyDescent="0.25">
      <c r="A4">
        <v>99</v>
      </c>
      <c r="B4" t="s">
        <v>320</v>
      </c>
      <c r="C4" t="s">
        <v>65</v>
      </c>
      <c r="E4" t="str">
        <f t="shared" ref="E4:E67" si="0">$G$1&amp;A4</f>
        <v>a99</v>
      </c>
      <c r="F4" t="str">
        <f>$A$1&amp;" " &amp; IFERROR(VLOOKUP(C4, Positions!A:B, 2, FALSE),"player") &amp; " " &amp;  RIGHT(B4,LEN(B4)-FIND(", ",B4)-1) &amp; " " &amp;LEFT(B4,FIND(",",B4)-1)&amp; " " &amp; " (" &amp; A4 &amp; ")"</f>
        <v>St. Louis Rams defensive tackle C.J. Ah You  (99)</v>
      </c>
    </row>
    <row r="5" spans="1:7" x14ac:dyDescent="0.25">
      <c r="A5">
        <v>70</v>
      </c>
      <c r="B5" t="s">
        <v>321</v>
      </c>
      <c r="C5" t="s">
        <v>71</v>
      </c>
      <c r="E5" t="str">
        <f t="shared" si="0"/>
        <v>a70</v>
      </c>
      <c r="F5" t="str">
        <f>$A$1&amp;" " &amp; IFERROR(VLOOKUP(C5, Positions!A:B, 2, FALSE),"player") &amp; " " &amp;  RIGHT(B5,LEN(B5)-FIND(", ",B5)-1) &amp; " " &amp;LEFT(B5,FIND(",",B5)-1)&amp; " " &amp; " (" &amp; A5 &amp; ")"</f>
        <v>St. Louis Rams guard Roger Allen  (70)</v>
      </c>
    </row>
    <row r="6" spans="1:7" x14ac:dyDescent="0.25">
      <c r="A6">
        <v>16</v>
      </c>
      <c r="B6" t="s">
        <v>322</v>
      </c>
      <c r="C6" t="s">
        <v>10</v>
      </c>
      <c r="E6" t="str">
        <f t="shared" si="0"/>
        <v>a16</v>
      </c>
      <c r="F6" t="str">
        <f>$A$1&amp;" " &amp; IFERROR(VLOOKUP(C6, Positions!A:B, 2, FALSE),"player") &amp; " " &amp;  RIGHT(B6,LEN(B6)-FIND(", ",B6)-1) &amp; " " &amp;LEFT(B6,FIND(",",B6)-1)&amp; " " &amp; " (" &amp; A6 &amp; ")"</f>
        <v>St. Louis Rams wide receiver Danny Amendola  (16)</v>
      </c>
    </row>
    <row r="7" spans="1:7" x14ac:dyDescent="0.25">
      <c r="A7">
        <v>21</v>
      </c>
      <c r="B7" t="s">
        <v>323</v>
      </c>
      <c r="C7" t="s">
        <v>173</v>
      </c>
      <c r="E7" t="str">
        <f t="shared" si="0"/>
        <v>a21</v>
      </c>
      <c r="F7" t="str">
        <f>$A$1&amp;" " &amp; IFERROR(VLOOKUP(C7, Positions!A:B, 2, FALSE),"player") &amp; " " &amp;  RIGHT(B7,LEN(B7)-FIND(", ",B7)-1) &amp; " " &amp;LEFT(B7,FIND(",",B7)-1)&amp; " " &amp; " (" &amp; A7 &amp; ")"</f>
        <v>St. Louis Rams free safety Oshiomogho Atogwe  (21)</v>
      </c>
    </row>
    <row r="8" spans="1:7" x14ac:dyDescent="0.25">
      <c r="A8">
        <v>17</v>
      </c>
      <c r="B8" t="s">
        <v>324</v>
      </c>
      <c r="C8" t="s">
        <v>10</v>
      </c>
      <c r="E8" t="str">
        <f t="shared" si="0"/>
        <v>a17</v>
      </c>
      <c r="F8" t="str">
        <f>$A$1&amp;" " &amp; IFERROR(VLOOKUP(C8, Positions!A:B, 2, FALSE),"player") &amp; " " &amp;  RIGHT(B8,LEN(B8)-FIND(", ",B8)-1) &amp; " " &amp;LEFT(B8,FIND(",",B8)-1)&amp; " " &amp; " (" &amp; A8 &amp; ")"</f>
        <v>St. Louis Rams wide receiver Donnie Avery  (17)</v>
      </c>
    </row>
    <row r="9" spans="1:7" x14ac:dyDescent="0.25">
      <c r="A9">
        <v>47</v>
      </c>
      <c r="B9" t="s">
        <v>325</v>
      </c>
      <c r="C9" t="s">
        <v>83</v>
      </c>
      <c r="E9" t="str">
        <f t="shared" si="0"/>
        <v>a47</v>
      </c>
      <c r="F9" t="str">
        <f>$A$1&amp;" " &amp; IFERROR(VLOOKUP(C9, Positions!A:B, 2, FALSE),"player") &amp; " " &amp;  RIGHT(B9,LEN(B9)-FIND(", ",B9)-1) &amp; " " &amp;LEFT(B9,FIND(",",B9)-1)&amp; " " &amp; " (" &amp; A9 &amp; ")"</f>
        <v>St. Louis Rams tight end Billy Bajema  (47)</v>
      </c>
    </row>
    <row r="10" spans="1:7" x14ac:dyDescent="0.25">
      <c r="A10">
        <v>24</v>
      </c>
      <c r="B10" t="s">
        <v>326</v>
      </c>
      <c r="C10" t="s">
        <v>19</v>
      </c>
      <c r="E10" t="str">
        <f t="shared" si="0"/>
        <v>a24</v>
      </c>
      <c r="F10" t="str">
        <f>$A$1&amp;" " &amp; IFERROR(VLOOKUP(C10, Positions!A:B, 2, FALSE),"player") &amp; " " &amp;  RIGHT(B10,LEN(B10)-FIND(", ",B10)-1) &amp; " " &amp;LEFT(B10,FIND(",",B10)-1)&amp; " " &amp; " (" &amp; A10 &amp; ")"</f>
        <v>St. Louis Rams corner back Ronald Bartell  (24)</v>
      </c>
    </row>
    <row r="11" spans="1:7" x14ac:dyDescent="0.25">
      <c r="A11">
        <v>63</v>
      </c>
      <c r="B11" t="s">
        <v>327</v>
      </c>
      <c r="C11" t="s">
        <v>71</v>
      </c>
      <c r="E11" t="str">
        <f t="shared" si="0"/>
        <v>a63</v>
      </c>
      <c r="F11" t="str">
        <f>$A$1&amp;" " &amp; IFERROR(VLOOKUP(C11, Positions!A:B, 2, FALSE),"player") &amp; " " &amp;  RIGHT(B11,LEN(B11)-FIND(", ",B11)-1) &amp; " " &amp;LEFT(B11,FIND(",",B11)-1)&amp; " " &amp; " (" &amp; A11 &amp; ")"</f>
        <v>St. Louis Rams guard Jacob Bell  (63)</v>
      </c>
    </row>
    <row r="12" spans="1:7" x14ac:dyDescent="0.25">
      <c r="A12">
        <v>8</v>
      </c>
      <c r="B12" t="s">
        <v>328</v>
      </c>
      <c r="C12" t="s">
        <v>4</v>
      </c>
      <c r="E12" t="str">
        <f t="shared" si="0"/>
        <v>a8</v>
      </c>
      <c r="F12" t="str">
        <f>$A$1&amp;" " &amp; IFERROR(VLOOKUP(C12, Positions!A:B, 2, FALSE),"player") &amp; " " &amp;  RIGHT(B12,LEN(B12)-FIND(", ",B12)-1) &amp; " " &amp;LEFT(B12,FIND(",",B12)-1)&amp; " " &amp; " (" &amp; A12 &amp; ")"</f>
        <v>St. Louis Rams quarterback Sam Bradford  (8)</v>
      </c>
    </row>
    <row r="13" spans="1:7" x14ac:dyDescent="0.25">
      <c r="A13">
        <v>3</v>
      </c>
      <c r="B13" t="s">
        <v>329</v>
      </c>
      <c r="C13" t="s">
        <v>6</v>
      </c>
      <c r="E13" t="str">
        <f t="shared" si="0"/>
        <v>a3</v>
      </c>
      <c r="F13" t="str">
        <f>$A$1&amp;" " &amp; IFERROR(VLOOKUP(C13, Positions!A:B, 2, FALSE),"player") &amp; " " &amp;  RIGHT(B13,LEN(B13)-FIND(", ",B13)-1) &amp; " " &amp;LEFT(B13,FIND(",",B13)-1)&amp; " " &amp; " (" &amp; A13 &amp; ")"</f>
        <v>St. Louis Rams kicker Josh Brown  (3)</v>
      </c>
    </row>
    <row r="14" spans="1:7" x14ac:dyDescent="0.25">
      <c r="A14">
        <v>60</v>
      </c>
      <c r="B14" t="s">
        <v>330</v>
      </c>
      <c r="C14" t="s">
        <v>73</v>
      </c>
      <c r="E14" t="str">
        <f t="shared" si="0"/>
        <v>a60</v>
      </c>
      <c r="F14" t="str">
        <f>$A$1&amp;" " &amp; IFERROR(VLOOKUP(C14, Positions!A:B, 2, FALSE),"player") &amp; " " &amp;  RIGHT(B14,LEN(B14)-FIND(", ",B14)-1) &amp; " " &amp;LEFT(B14,FIND(",",B14)-1)&amp; " " &amp; " (" &amp; A14 &amp; ")"</f>
        <v>St. Louis Rams center Jason Brown  (60)</v>
      </c>
    </row>
    <row r="15" spans="1:7" x14ac:dyDescent="0.25">
      <c r="B15" t="s">
        <v>331</v>
      </c>
      <c r="C15" t="s">
        <v>19</v>
      </c>
      <c r="E15" t="str">
        <f t="shared" si="0"/>
        <v>a</v>
      </c>
      <c r="F15" t="str">
        <f>$A$1&amp;" " &amp; IFERROR(VLOOKUP(C15, Positions!A:B, 2, FALSE),"player") &amp; " " &amp;  RIGHT(B15,LEN(B15)-FIND(", ",B15)-1) &amp; " " &amp;LEFT(B15,FIND(",",B15)-1)&amp; " " &amp; " (" &amp; A15 &amp; ")"</f>
        <v>St. Louis Rams corner back Marcus Brown  ()</v>
      </c>
    </row>
    <row r="16" spans="1:7" x14ac:dyDescent="0.25">
      <c r="A16">
        <v>14</v>
      </c>
      <c r="B16" t="s">
        <v>332</v>
      </c>
      <c r="C16" t="s">
        <v>10</v>
      </c>
      <c r="E16" t="str">
        <f t="shared" si="0"/>
        <v>a14</v>
      </c>
      <c r="F16" t="str">
        <f>$A$1&amp;" " &amp; IFERROR(VLOOKUP(C16, Positions!A:B, 2, FALSE),"player") &amp; " " &amp;  RIGHT(B16,LEN(B16)-FIND(", ",B16)-1) &amp; " " &amp;LEFT(B16,FIND(",",B16)-1)&amp; " " &amp; " (" &amp; A16 &amp; ")"</f>
        <v>St. Louis Rams wide receiver Keenan Burton  (14)</v>
      </c>
    </row>
    <row r="17" spans="1:6" x14ac:dyDescent="0.25">
      <c r="A17">
        <v>37</v>
      </c>
      <c r="B17" t="s">
        <v>333</v>
      </c>
      <c r="C17" t="s">
        <v>145</v>
      </c>
      <c r="E17" t="str">
        <f t="shared" si="0"/>
        <v>a37</v>
      </c>
      <c r="F17" t="str">
        <f>$A$1&amp;" " &amp; IFERROR(VLOOKUP(C17, Positions!A:B, 2, FALSE),"player") &amp; " " &amp;  RIGHT(B17,LEN(B17)-FIND(", ",B17)-1) &amp; " " &amp;LEFT(B17,FIND(",",B17)-1)&amp; " " &amp; " (" &amp; A17 &amp; ")"</f>
        <v>St. Louis Rams strong safety James Butler  (37)</v>
      </c>
    </row>
    <row r="18" spans="1:6" x14ac:dyDescent="0.25">
      <c r="A18">
        <v>36</v>
      </c>
      <c r="B18" t="s">
        <v>334</v>
      </c>
      <c r="C18" t="s">
        <v>19</v>
      </c>
      <c r="E18" t="str">
        <f t="shared" si="0"/>
        <v>a36</v>
      </c>
      <c r="F18" t="str">
        <f>$A$1&amp;" " &amp; IFERROR(VLOOKUP(C18, Positions!A:B, 2, FALSE),"player") &amp; " " &amp;  RIGHT(B18,LEN(B18)-FIND(", ",B18)-1) &amp; " " &amp;LEFT(B18,FIND(",",B18)-1)&amp; " " &amp; " (" &amp; A18 &amp; ")"</f>
        <v>St. Louis Rams corner back Quincy Butler  (36)</v>
      </c>
    </row>
    <row r="19" spans="1:6" x14ac:dyDescent="0.25">
      <c r="A19">
        <v>52</v>
      </c>
      <c r="B19" t="s">
        <v>335</v>
      </c>
      <c r="C19" t="s">
        <v>53</v>
      </c>
      <c r="E19" t="str">
        <f t="shared" si="0"/>
        <v>a52</v>
      </c>
      <c r="F19" t="str">
        <f>$A$1&amp;" " &amp; IFERROR(VLOOKUP(C19, Positions!A:B, 2, FALSE),"player") &amp; " " &amp;  RIGHT(B19,LEN(B19)-FIND(", ",B19)-1) &amp; " " &amp;LEFT(B19,FIND(",",B19)-1)&amp; " " &amp; " (" &amp; A19 &amp; ")"</f>
        <v>St. Louis Rams linebacker Bobby Carpenter  (52)</v>
      </c>
    </row>
    <row r="20" spans="1:6" x14ac:dyDescent="0.25">
      <c r="A20">
        <v>57</v>
      </c>
      <c r="B20" t="s">
        <v>336</v>
      </c>
      <c r="C20" t="s">
        <v>53</v>
      </c>
      <c r="E20" t="str">
        <f t="shared" si="0"/>
        <v>a57</v>
      </c>
      <c r="F20" t="str">
        <f>$A$1&amp;" " &amp; IFERROR(VLOOKUP(C20, Positions!A:B, 2, FALSE),"player") &amp; " " &amp;  RIGHT(B20,LEN(B20)-FIND(", ",B20)-1) &amp; " " &amp;LEFT(B20,FIND(",",B20)-1)&amp; " " &amp; " (" &amp; A20 &amp; ")"</f>
        <v>St. Louis Rams linebacker Chris Chamberlain  (57)</v>
      </c>
    </row>
    <row r="21" spans="1:6" x14ac:dyDescent="0.25">
      <c r="A21">
        <v>68</v>
      </c>
      <c r="B21" t="s">
        <v>337</v>
      </c>
      <c r="C21" t="s">
        <v>65</v>
      </c>
      <c r="E21" t="str">
        <f t="shared" si="0"/>
        <v>a68</v>
      </c>
      <c r="F21" t="str">
        <f>$A$1&amp;" " &amp; IFERROR(VLOOKUP(C21, Positions!A:B, 2, FALSE),"player") &amp; " " &amp;  RIGHT(B21,LEN(B21)-FIND(", ",B21)-1) &amp; " " &amp;LEFT(B21,FIND(",",B21)-1)&amp; " " &amp; " (" &amp; A21 &amp; ")"</f>
        <v>St. Louis Rams defensive tackle Jermelle Cudjo  (68)</v>
      </c>
    </row>
    <row r="22" spans="1:6" x14ac:dyDescent="0.25">
      <c r="A22">
        <v>15</v>
      </c>
      <c r="B22" t="s">
        <v>338</v>
      </c>
      <c r="C22" t="s">
        <v>10</v>
      </c>
      <c r="E22" t="str">
        <f t="shared" si="0"/>
        <v>a15</v>
      </c>
      <c r="F22" t="str">
        <f>$A$1&amp;" " &amp; IFERROR(VLOOKUP(C22, Positions!A:B, 2, FALSE),"player") &amp; " " &amp;  RIGHT(B22,LEN(B22)-FIND(", ",B22)-1) &amp; " " &amp;LEFT(B22,FIND(",",B22)-1)&amp; " " &amp; " (" &amp; A22 &amp; ")"</f>
        <v>St. Louis Rams wide receiver Dominique Curry  (15)</v>
      </c>
    </row>
    <row r="23" spans="1:6" x14ac:dyDescent="0.25">
      <c r="A23">
        <v>43</v>
      </c>
      <c r="B23" t="s">
        <v>339</v>
      </c>
      <c r="C23" t="s">
        <v>145</v>
      </c>
      <c r="E23" t="str">
        <f t="shared" si="0"/>
        <v>a43</v>
      </c>
      <c r="F23" t="str">
        <f>$A$1&amp;" " &amp; IFERROR(VLOOKUP(C23, Positions!A:B, 2, FALSE),"player") &amp; " " &amp;  RIGHT(B23,LEN(B23)-FIND(", ",B23)-1) &amp; " " &amp;LEFT(B23,FIND(",",B23)-1)&amp; " " &amp; " (" &amp; A23 &amp; ")"</f>
        <v>St. Louis Rams strong safety Craig Dahl  (43)</v>
      </c>
    </row>
    <row r="24" spans="1:6" x14ac:dyDescent="0.25">
      <c r="A24">
        <v>34</v>
      </c>
      <c r="B24" t="s">
        <v>340</v>
      </c>
      <c r="C24" t="s">
        <v>22</v>
      </c>
      <c r="E24" t="str">
        <f t="shared" si="0"/>
        <v>a34</v>
      </c>
      <c r="F24" t="str">
        <f>$A$1&amp;" " &amp; IFERROR(VLOOKUP(C24, Positions!A:B, 2, FALSE),"player") &amp; " " &amp;  RIGHT(B24,LEN(B24)-FIND(", ",B24)-1) &amp; " " &amp;LEFT(B24,FIND(",",B24)-1)&amp; " " &amp; " (" &amp; A24 &amp; ")"</f>
        <v>St. Louis Rams running back Kenneth Darby  (34)</v>
      </c>
    </row>
    <row r="25" spans="1:6" x14ac:dyDescent="0.25">
      <c r="A25">
        <v>90</v>
      </c>
      <c r="B25" t="s">
        <v>341</v>
      </c>
      <c r="C25" t="s">
        <v>47</v>
      </c>
      <c r="E25" t="str">
        <f t="shared" si="0"/>
        <v>a90</v>
      </c>
      <c r="F25" t="str">
        <f>$A$1&amp;" " &amp; IFERROR(VLOOKUP(C25, Positions!A:B, 2, FALSE),"player") &amp; " " &amp;  RIGHT(B25,LEN(B25)-FIND(", ",B25)-1) &amp; " " &amp;LEFT(B25,FIND(",",B25)-1)&amp; " " &amp; " (" &amp; A25 &amp; ")"</f>
        <v>St. Louis Rams defensive end Hall Davis  (90)</v>
      </c>
    </row>
    <row r="26" spans="1:6" x14ac:dyDescent="0.25">
      <c r="A26">
        <v>53</v>
      </c>
      <c r="B26" t="s">
        <v>342</v>
      </c>
      <c r="C26" t="s">
        <v>53</v>
      </c>
      <c r="E26" t="str">
        <f t="shared" si="0"/>
        <v>a53</v>
      </c>
      <c r="F26" t="str">
        <f>$A$1&amp;" " &amp; IFERROR(VLOOKUP(C26, Positions!A:B, 2, FALSE),"player") &amp; " " &amp;  RIGHT(B26,LEN(B26)-FIND(", ",B26)-1) &amp; " " &amp;LEFT(B26,FIND(",",B26)-1)&amp; " " &amp; " (" &amp; A26 &amp; ")"</f>
        <v>St. Louis Rams linebacker Na'il Diggs  (53)</v>
      </c>
    </row>
    <row r="27" spans="1:6" x14ac:dyDescent="0.25">
      <c r="A27">
        <v>35</v>
      </c>
      <c r="B27" t="s">
        <v>343</v>
      </c>
      <c r="C27" t="s">
        <v>36</v>
      </c>
      <c r="E27" t="str">
        <f t="shared" si="0"/>
        <v>a35</v>
      </c>
      <c r="F27" t="str">
        <f>$A$1&amp;" " &amp; IFERROR(VLOOKUP(C27, Positions!A:B, 2, FALSE),"player") &amp; " " &amp;  RIGHT(B27,LEN(B27)-FIND(", ",B27)-1) &amp; " " &amp;LEFT(B27,FIND(",",B27)-1)&amp; " " &amp; " (" &amp; A27 &amp; ")"</f>
        <v>St. Louis Rams defensive back Kevin Dockery  (35)</v>
      </c>
    </row>
    <row r="28" spans="1:6" x14ac:dyDescent="0.25">
      <c r="A28">
        <v>54</v>
      </c>
      <c r="B28" t="s">
        <v>344</v>
      </c>
      <c r="C28" t="s">
        <v>53</v>
      </c>
      <c r="E28" t="str">
        <f t="shared" si="0"/>
        <v>a54</v>
      </c>
      <c r="F28" t="str">
        <f>$A$1&amp;" " &amp; IFERROR(VLOOKUP(C28, Positions!A:B, 2, FALSE),"player") &amp; " " &amp;  RIGHT(B28,LEN(B28)-FIND(", ",B28)-1) &amp; " " &amp;LEFT(B28,FIND(",",B28)-1)&amp; " " &amp; " (" &amp; A28 &amp; ")"</f>
        <v>St. Louis Rams linebacker Dominic Douglas  (54)</v>
      </c>
    </row>
    <row r="29" spans="1:6" x14ac:dyDescent="0.25">
      <c r="A29">
        <v>4</v>
      </c>
      <c r="B29" t="s">
        <v>345</v>
      </c>
      <c r="C29" t="s">
        <v>4</v>
      </c>
      <c r="E29" t="str">
        <f t="shared" si="0"/>
        <v>a4</v>
      </c>
      <c r="F29" t="str">
        <f>$A$1&amp;" " &amp; IFERROR(VLOOKUP(C29, Positions!A:B, 2, FALSE),"player") &amp; " " &amp;  RIGHT(B29,LEN(B29)-FIND(", ",B29)-1) &amp; " " &amp;LEFT(B29,FIND(",",B29)-1)&amp; " " &amp; " (" &amp; A29 &amp; ")"</f>
        <v>St. Louis Rams quarterback A.J. Feeley  (4)</v>
      </c>
    </row>
    <row r="30" spans="1:6" x14ac:dyDescent="0.25">
      <c r="A30">
        <v>46</v>
      </c>
      <c r="B30" t="s">
        <v>346</v>
      </c>
      <c r="C30" t="s">
        <v>83</v>
      </c>
      <c r="E30" t="str">
        <f t="shared" si="0"/>
        <v>a46</v>
      </c>
      <c r="F30" t="str">
        <f>$A$1&amp;" " &amp; IFERROR(VLOOKUP(C30, Positions!A:B, 2, FALSE),"player") &amp; " " &amp;  RIGHT(B30,LEN(B30)-FIND(", ",B30)-1) &amp; " " &amp;LEFT(B30,FIND(",",B30)-1)&amp; " " &amp; " (" &amp; A30 &amp; ")"</f>
        <v>St. Louis Rams tight end Daniel Fells  (46)</v>
      </c>
    </row>
    <row r="31" spans="1:6" x14ac:dyDescent="0.25">
      <c r="A31">
        <v>32</v>
      </c>
      <c r="B31" t="s">
        <v>347</v>
      </c>
      <c r="C31" t="s">
        <v>19</v>
      </c>
      <c r="E31" t="str">
        <f t="shared" si="0"/>
        <v>a32</v>
      </c>
      <c r="F31" t="str">
        <f>$A$1&amp;" " &amp; IFERROR(VLOOKUP(C31, Positions!A:B, 2, FALSE),"player") &amp; " " &amp;  RIGHT(B31,LEN(B31)-FIND(", ",B31)-1) &amp; " " &amp;LEFT(B31,FIND(",",B31)-1)&amp; " " &amp; " (" &amp; A31 &amp; ")"</f>
        <v>St. Louis Rams corner back Bradley Fletcher  (32)</v>
      </c>
    </row>
    <row r="32" spans="1:6" x14ac:dyDescent="0.25">
      <c r="A32">
        <v>89</v>
      </c>
      <c r="B32" t="s">
        <v>348</v>
      </c>
      <c r="C32" t="s">
        <v>10</v>
      </c>
      <c r="E32" t="str">
        <f t="shared" si="0"/>
        <v>a89</v>
      </c>
      <c r="F32" t="str">
        <f>$A$1&amp;" " &amp; IFERROR(VLOOKUP(C32, Positions!A:B, 2, FALSE),"player") &amp; " " &amp;  RIGHT(B32,LEN(B32)-FIND(", ",B32)-1) &amp; " " &amp;LEFT(B32,FIND(",",B32)-1)&amp; " " &amp; " (" &amp; A32 &amp; ")"</f>
        <v>St. Louis Rams wide receiver Brooks Foster  (89)</v>
      </c>
    </row>
    <row r="33" spans="1:6" x14ac:dyDescent="0.25">
      <c r="A33">
        <v>71</v>
      </c>
      <c r="B33" t="s">
        <v>349</v>
      </c>
      <c r="C33" t="s">
        <v>160</v>
      </c>
      <c r="E33" t="str">
        <f t="shared" si="0"/>
        <v>a71</v>
      </c>
      <c r="F33" t="str">
        <f>$A$1&amp;" " &amp; IFERROR(VLOOKUP(C33, Positions!A:B, 2, FALSE),"player") &amp; " " &amp;  RIGHT(B33,LEN(B33)-FIND(", ",B33)-1) &amp; " " &amp;LEFT(B33,FIND(",",B33)-1)&amp; " " &amp; " (" &amp; A33 &amp; ")"</f>
        <v>St. Louis Rams offensive tackle Renardo Foster  (71)</v>
      </c>
    </row>
    <row r="34" spans="1:6" x14ac:dyDescent="0.25">
      <c r="A34">
        <v>65</v>
      </c>
      <c r="B34" t="s">
        <v>350</v>
      </c>
      <c r="C34" t="s">
        <v>71</v>
      </c>
      <c r="E34" t="str">
        <f t="shared" si="0"/>
        <v>a65</v>
      </c>
      <c r="F34" t="str">
        <f>$A$1&amp;" " &amp; IFERROR(VLOOKUP(C34, Positions!A:B, 2, FALSE),"player") &amp; " " &amp;  RIGHT(B34,LEN(B34)-FIND(", ",B34)-1) &amp; " " &amp;LEFT(B34,FIND(",",B34)-1)&amp; " " &amp; " (" &amp; A34 &amp; ")"</f>
        <v>St. Louis Rams guard Hank Fraley  (65)</v>
      </c>
    </row>
    <row r="35" spans="1:6" x14ac:dyDescent="0.25">
      <c r="A35">
        <v>69</v>
      </c>
      <c r="B35" t="s">
        <v>351</v>
      </c>
      <c r="C35" t="s">
        <v>63</v>
      </c>
      <c r="E35" t="str">
        <f t="shared" si="0"/>
        <v>a69</v>
      </c>
      <c r="F35" t="str">
        <f>$A$1&amp;" " &amp; IFERROR(VLOOKUP(C35, Positions!A:B, 2, FALSE),"player") &amp; " " &amp;  RIGHT(B35,LEN(B35)-FIND(", ",B35)-1) &amp; " " &amp;LEFT(B35,FIND(",",B35)-1)&amp; " " &amp; " (" &amp; A35 &amp; ")"</f>
        <v>St. Louis Rams tackle Joe Gibbs  (69)</v>
      </c>
    </row>
    <row r="36" spans="1:6" x14ac:dyDescent="0.25">
      <c r="A36">
        <v>11</v>
      </c>
      <c r="B36" t="s">
        <v>352</v>
      </c>
      <c r="C36" t="s">
        <v>10</v>
      </c>
      <c r="E36" t="str">
        <f t="shared" si="0"/>
        <v>a11</v>
      </c>
      <c r="F36" t="str">
        <f>$A$1&amp;" " &amp; IFERROR(VLOOKUP(C36, Positions!A:B, 2, FALSE),"player") &amp; " " &amp;  RIGHT(B36,LEN(B36)-FIND(", ",B36)-1) &amp; " " &amp;LEFT(B36,FIND(",",B36)-1)&amp; " " &amp; " (" &amp; A36 &amp; ")"</f>
        <v>St. Louis Rams wide receiver Brandon Gibson  (11)</v>
      </c>
    </row>
    <row r="37" spans="1:6" x14ac:dyDescent="0.25">
      <c r="A37">
        <v>71</v>
      </c>
      <c r="B37" t="s">
        <v>353</v>
      </c>
      <c r="C37" t="s">
        <v>65</v>
      </c>
      <c r="E37" t="str">
        <f t="shared" si="0"/>
        <v>a71</v>
      </c>
      <c r="F37" t="str">
        <f>$A$1&amp;" " &amp; IFERROR(VLOOKUP(C37, Positions!A:B, 2, FALSE),"player") &amp; " " &amp;  RIGHT(B37,LEN(B37)-FIND(", ",B37)-1) &amp; " " &amp;LEFT(B37,FIND(",",B37)-1)&amp; " " &amp; " (" &amp; A37 &amp; ")"</f>
        <v>St. Louis Rams defensive tackle Gary Gibson  (71)</v>
      </c>
    </row>
    <row r="38" spans="1:6" x14ac:dyDescent="0.25">
      <c r="A38">
        <v>81</v>
      </c>
      <c r="B38" t="s">
        <v>354</v>
      </c>
      <c r="C38" t="s">
        <v>10</v>
      </c>
      <c r="E38" t="str">
        <f t="shared" si="0"/>
        <v>a81</v>
      </c>
      <c r="F38" t="str">
        <f>$A$1&amp;" " &amp; IFERROR(VLOOKUP(C38, Positions!A:B, 2, FALSE),"player") &amp; " " &amp;  RIGHT(B38,LEN(B38)-FIND(", ",B38)-1) &amp; " " &amp;LEFT(B38,FIND(",",B38)-1)&amp; " " &amp; " (" &amp; A38 &amp; ")"</f>
        <v>St. Louis Rams wide receiver Mardy Gilyard  (81)</v>
      </c>
    </row>
    <row r="39" spans="1:6" x14ac:dyDescent="0.25">
      <c r="A39">
        <v>73</v>
      </c>
      <c r="B39" t="s">
        <v>355</v>
      </c>
      <c r="C39" t="s">
        <v>63</v>
      </c>
      <c r="E39" t="str">
        <f t="shared" si="0"/>
        <v>a73</v>
      </c>
      <c r="F39" t="str">
        <f>$A$1&amp;" " &amp; IFERROR(VLOOKUP(C39, Positions!A:B, 2, FALSE),"player") &amp; " " &amp;  RIGHT(B39,LEN(B39)-FIND(", ",B39)-1) &amp; " " &amp;LEFT(B39,FIND(",",B39)-1)&amp; " " &amp; " (" &amp; A39 &amp; ")"</f>
        <v>St. Louis Rams tackle Adam Goldberg  (73)</v>
      </c>
    </row>
    <row r="40" spans="1:6" x14ac:dyDescent="0.25">
      <c r="A40">
        <v>59</v>
      </c>
      <c r="B40" t="s">
        <v>356</v>
      </c>
      <c r="C40" t="s">
        <v>50</v>
      </c>
      <c r="E40" t="str">
        <f t="shared" si="0"/>
        <v>a59</v>
      </c>
      <c r="F40" t="str">
        <f>$A$1&amp;" " &amp; IFERROR(VLOOKUP(C40, Positions!A:B, 2, FALSE),"player") &amp; " " &amp;  RIGHT(B40,LEN(B40)-FIND(", ",B40)-1) &amp; " " &amp;LEFT(B40,FIND(",",B40)-1)&amp; " " &amp; " (" &amp; A40 &amp; ")"</f>
        <v>St. Louis Rams outside linebacker Larry Grant  (59)</v>
      </c>
    </row>
    <row r="41" spans="1:6" x14ac:dyDescent="0.25">
      <c r="A41">
        <v>79</v>
      </c>
      <c r="B41" t="s">
        <v>357</v>
      </c>
      <c r="C41" t="s">
        <v>71</v>
      </c>
      <c r="E41" t="str">
        <f t="shared" si="0"/>
        <v>a79</v>
      </c>
      <c r="F41" t="str">
        <f>$A$1&amp;" " &amp; IFERROR(VLOOKUP(C41, Positions!A:B, 2, FALSE),"player") &amp; " " &amp;  RIGHT(B41,LEN(B41)-FIND(", ",B41)-1) &amp; " " &amp;LEFT(B41,FIND(",",B41)-1)&amp; " " &amp; " (" &amp; A41 &amp; ")"</f>
        <v>St. Louis Rams guard John Greco  (79)</v>
      </c>
    </row>
    <row r="42" spans="1:6" x14ac:dyDescent="0.25">
      <c r="A42">
        <v>96</v>
      </c>
      <c r="B42" t="s">
        <v>358</v>
      </c>
      <c r="C42" t="s">
        <v>47</v>
      </c>
      <c r="E42" t="str">
        <f t="shared" si="0"/>
        <v>a96</v>
      </c>
      <c r="F42" t="str">
        <f>$A$1&amp;" " &amp; IFERROR(VLOOKUP(C42, Positions!A:B, 2, FALSE),"player") &amp; " " &amp;  RIGHT(B42,LEN(B42)-FIND(", ",B42)-1) &amp; " " &amp;LEFT(B42,FIND(",",B42)-1)&amp; " " &amp; " (" &amp; A42 &amp; ")"</f>
        <v>St. Louis Rams defensive end James Hall  (96)</v>
      </c>
    </row>
    <row r="43" spans="1:6" x14ac:dyDescent="0.25">
      <c r="A43">
        <v>86</v>
      </c>
      <c r="B43" t="s">
        <v>359</v>
      </c>
      <c r="C43" t="s">
        <v>83</v>
      </c>
      <c r="E43" t="str">
        <f t="shared" si="0"/>
        <v>a86</v>
      </c>
      <c r="F43" t="str">
        <f>$A$1&amp;" " &amp; IFERROR(VLOOKUP(C43, Positions!A:B, 2, FALSE),"player") &amp; " " &amp;  RIGHT(B43,LEN(B43)-FIND(", ",B43)-1) &amp; " " &amp;LEFT(B43,FIND(",",B43)-1)&amp; " " &amp; " (" &amp; A43 &amp; ")"</f>
        <v>St. Louis Rams tight end Michael Hoomanawanui  (86)</v>
      </c>
    </row>
    <row r="44" spans="1:6" x14ac:dyDescent="0.25">
      <c r="A44">
        <v>93</v>
      </c>
      <c r="B44" t="s">
        <v>360</v>
      </c>
      <c r="C44" t="s">
        <v>65</v>
      </c>
      <c r="E44" t="str">
        <f t="shared" si="0"/>
        <v>a93</v>
      </c>
      <c r="F44" t="str">
        <f>$A$1&amp;" " &amp; IFERROR(VLOOKUP(C44, Positions!A:B, 2, FALSE),"player") &amp; " " &amp;  RIGHT(B44,LEN(B44)-FIND(", ",B44)-1) &amp; " " &amp;LEFT(B44,FIND(",",B44)-1)&amp; " " &amp; " (" &amp; A44 &amp; ")"</f>
        <v>St. Louis Rams defensive tackle Chris Hovan  (93)</v>
      </c>
    </row>
    <row r="45" spans="1:6" x14ac:dyDescent="0.25">
      <c r="A45">
        <v>56</v>
      </c>
      <c r="B45" t="s">
        <v>361</v>
      </c>
      <c r="C45" t="s">
        <v>53</v>
      </c>
      <c r="E45" t="str">
        <f t="shared" si="0"/>
        <v>a56</v>
      </c>
      <c r="F45" t="str">
        <f>$A$1&amp;" " &amp; IFERROR(VLOOKUP(C45, Positions!A:B, 2, FALSE),"player") &amp; " " &amp;  RIGHT(B45,LEN(B45)-FIND(", ",B45)-1) &amp; " " &amp;LEFT(B45,FIND(",",B45)-1)&amp; " " &amp; " (" &amp; A45 &amp; ")"</f>
        <v>St. Louis Rams linebacker Josh Hull  (56)</v>
      </c>
    </row>
    <row r="46" spans="1:6" x14ac:dyDescent="0.25">
      <c r="A46">
        <v>48</v>
      </c>
      <c r="B46" t="s">
        <v>362</v>
      </c>
      <c r="C46" t="s">
        <v>53</v>
      </c>
      <c r="E46" t="str">
        <f t="shared" si="0"/>
        <v>a48</v>
      </c>
      <c r="F46" t="str">
        <f>$A$1&amp;" " &amp; IFERROR(VLOOKUP(C46, Positions!A:B, 2, FALSE),"player") &amp; " " &amp;  RIGHT(B46,LEN(B46)-FIND(", ",B46)-1) &amp; " " &amp;LEFT(B46,FIND(",",B46)-1)&amp; " " &amp; " (" &amp; A46 &amp; ")"</f>
        <v>St. Louis Rams linebacker Cardia Jackson  (48)</v>
      </c>
    </row>
    <row r="47" spans="1:6" x14ac:dyDescent="0.25">
      <c r="A47">
        <v>39</v>
      </c>
      <c r="B47" t="s">
        <v>363</v>
      </c>
      <c r="C47" t="s">
        <v>22</v>
      </c>
      <c r="E47" t="str">
        <f t="shared" si="0"/>
        <v>a39</v>
      </c>
      <c r="F47" t="str">
        <f>$A$1&amp;" " &amp; IFERROR(VLOOKUP(C47, Positions!A:B, 2, FALSE),"player") &amp; " " &amp;  RIGHT(B47,LEN(B47)-FIND(", ",B47)-1) &amp; " " &amp;LEFT(B47,FIND(",",B47)-1)&amp; " " &amp; " (" &amp; A47 &amp; ")"</f>
        <v>St. Louis Rams running back Steven Jackson  (39)</v>
      </c>
    </row>
    <row r="48" spans="1:6" x14ac:dyDescent="0.25">
      <c r="B48" t="s">
        <v>364</v>
      </c>
      <c r="C48" t="s">
        <v>36</v>
      </c>
      <c r="E48" t="str">
        <f t="shared" si="0"/>
        <v>a</v>
      </c>
      <c r="F48" t="str">
        <f>$A$1&amp;" " &amp; IFERROR(VLOOKUP(C48, Positions!A:B, 2, FALSE),"player") &amp; " " &amp;  RIGHT(B48,LEN(B48)-FIND(", ",B48)-1) &amp; " " &amp;LEFT(B48,FIND(",",B48)-1)&amp; " " &amp; " (" &amp; A48 &amp; ")"</f>
        <v>St. Louis Rams defensive back Brett Johnson  ()</v>
      </c>
    </row>
    <row r="49" spans="1:6" x14ac:dyDescent="0.25">
      <c r="A49">
        <v>87</v>
      </c>
      <c r="B49" t="s">
        <v>365</v>
      </c>
      <c r="C49" t="s">
        <v>83</v>
      </c>
      <c r="E49" t="str">
        <f t="shared" si="0"/>
        <v>a87</v>
      </c>
      <c r="F49" t="str">
        <f>$A$1&amp;" " &amp; IFERROR(VLOOKUP(C49, Positions!A:B, 2, FALSE),"player") &amp; " " &amp;  RIGHT(B49,LEN(B49)-FIND(", ",B49)-1) &amp; " " &amp;LEFT(B49,FIND(",",B49)-1)&amp; " " &amp; " (" &amp; A49 &amp; ")"</f>
        <v>St. Louis Rams tight end Darcy Johnson  (87)</v>
      </c>
    </row>
    <row r="50" spans="1:6" x14ac:dyDescent="0.25">
      <c r="A50">
        <v>33</v>
      </c>
      <c r="B50" t="s">
        <v>366</v>
      </c>
      <c r="C50" t="s">
        <v>36</v>
      </c>
      <c r="E50" t="str">
        <f t="shared" si="0"/>
        <v>a33</v>
      </c>
      <c r="F50" t="str">
        <f>$A$1&amp;" " &amp; IFERROR(VLOOKUP(C50, Positions!A:B, 2, FALSE),"player") &amp; " " &amp;  RIGHT(B50,LEN(B50)-FIND(", ",B50)-1) &amp; " " &amp;LEFT(B50,FIND(",",B50)-1)&amp; " " &amp; " (" &amp; A50 &amp; ")"</f>
        <v>St. Louis Rams defensive back Marquis Johnson  (33)</v>
      </c>
    </row>
    <row r="51" spans="1:6" x14ac:dyDescent="0.25">
      <c r="A51">
        <v>5</v>
      </c>
      <c r="B51" t="s">
        <v>367</v>
      </c>
      <c r="C51" t="s">
        <v>2</v>
      </c>
      <c r="E51" t="str">
        <f t="shared" si="0"/>
        <v>a5</v>
      </c>
      <c r="F51" t="str">
        <f>$A$1&amp;" " &amp; IFERROR(VLOOKUP(C51, Positions!A:B, 2, FALSE),"player") &amp; " " &amp;  RIGHT(B51,LEN(B51)-FIND(", ",B51)-1) &amp; " " &amp;LEFT(B51,FIND(",",B51)-1)&amp; " " &amp; " (" &amp; A51 &amp; ")"</f>
        <v>St. Louis Rams punter Donnie Jones  (5)</v>
      </c>
    </row>
    <row r="52" spans="1:6" x14ac:dyDescent="0.25">
      <c r="A52">
        <v>44</v>
      </c>
      <c r="B52" t="s">
        <v>368</v>
      </c>
      <c r="C52" t="s">
        <v>32</v>
      </c>
      <c r="E52" t="str">
        <f t="shared" si="0"/>
        <v>a44</v>
      </c>
      <c r="F52" t="str">
        <f>$A$1&amp;" " &amp; IFERROR(VLOOKUP(C52, Positions!A:B, 2, FALSE),"player") &amp; " " &amp;  RIGHT(B52,LEN(B52)-FIND(", ",B52)-1) &amp; " " &amp;LEFT(B52,FIND(",",B52)-1)&amp; " " &amp; " (" &amp; A52 &amp; ")"</f>
        <v>St. Louis Rams fullback Mike Karney  (44)</v>
      </c>
    </row>
    <row r="53" spans="1:6" x14ac:dyDescent="0.25">
      <c r="A53">
        <v>82</v>
      </c>
      <c r="B53" t="s">
        <v>369</v>
      </c>
      <c r="C53" t="s">
        <v>10</v>
      </c>
      <c r="E53" t="str">
        <f t="shared" si="0"/>
        <v>a82</v>
      </c>
      <c r="F53" t="str">
        <f>$A$1&amp;" " &amp; IFERROR(VLOOKUP(C53, Positions!A:B, 2, FALSE),"player") &amp; " " &amp;  RIGHT(B53,LEN(B53)-FIND(", ",B53)-1) &amp; " " &amp;LEFT(B53,FIND(",",B53)-1)&amp; " " &amp; " (" &amp; A53 &amp; ")"</f>
        <v>St. Louis Rams wide receiver Jordan Kent  (82)</v>
      </c>
    </row>
    <row r="54" spans="1:6" x14ac:dyDescent="0.25">
      <c r="A54">
        <v>31</v>
      </c>
      <c r="B54" t="s">
        <v>370</v>
      </c>
      <c r="C54" t="s">
        <v>19</v>
      </c>
      <c r="E54" t="str">
        <f t="shared" si="0"/>
        <v>a31</v>
      </c>
      <c r="F54" t="str">
        <f>$A$1&amp;" " &amp; IFERROR(VLOOKUP(C54, Positions!A:B, 2, FALSE),"player") &amp; " " &amp;  RIGHT(B54,LEN(B54)-FIND(", ",B54)-1) &amp; " " &amp;LEFT(B54,FIND(",",B54)-1)&amp; " " &amp; " (" &amp; A54 &amp; ")"</f>
        <v>St. Louis Rams corner back Justin King  (31)</v>
      </c>
    </row>
    <row r="55" spans="1:6" x14ac:dyDescent="0.25">
      <c r="A55">
        <v>55</v>
      </c>
      <c r="B55" t="s">
        <v>371</v>
      </c>
      <c r="C55" t="s">
        <v>148</v>
      </c>
      <c r="E55" t="str">
        <f t="shared" si="0"/>
        <v>a55</v>
      </c>
      <c r="F55" t="str">
        <f>$A$1&amp;" " &amp; IFERROR(VLOOKUP(C55, Positions!A:B, 2, FALSE),"player") &amp; " " &amp;  RIGHT(B55,LEN(B55)-FIND(", ",B55)-1) &amp; " " &amp;LEFT(B55,FIND(",",B55)-1)&amp; " " &amp; " (" &amp; A55 &amp; ")"</f>
        <v>St. Louis Rams middle linebacker James Laurinaitis  (55)</v>
      </c>
    </row>
    <row r="56" spans="1:6" x14ac:dyDescent="0.25">
      <c r="A56">
        <v>12</v>
      </c>
      <c r="B56" t="s">
        <v>372</v>
      </c>
      <c r="C56" t="s">
        <v>4</v>
      </c>
      <c r="E56" t="str">
        <f t="shared" si="0"/>
        <v>a12</v>
      </c>
      <c r="F56" t="str">
        <f>$A$1&amp;" " &amp; IFERROR(VLOOKUP(C56, Positions!A:B, 2, FALSE),"player") &amp; " " &amp;  RIGHT(B56,LEN(B56)-FIND(", ",B56)-1) &amp; " " &amp;LEFT(B56,FIND(",",B56)-1)&amp; " " &amp; " (" &amp; A56 &amp; ")"</f>
        <v>St. Louis Rams quarterback Thaddeus Lewis  (12)</v>
      </c>
    </row>
    <row r="57" spans="1:6" x14ac:dyDescent="0.25">
      <c r="A57">
        <v>72</v>
      </c>
      <c r="B57" t="s">
        <v>373</v>
      </c>
      <c r="C57" t="s">
        <v>47</v>
      </c>
      <c r="E57" t="str">
        <f t="shared" si="0"/>
        <v>a72</v>
      </c>
      <c r="F57" t="str">
        <f>$A$1&amp;" " &amp; IFERROR(VLOOKUP(C57, Positions!A:B, 2, FALSE),"player") &amp; " " &amp;  RIGHT(B57,LEN(B57)-FIND(", ",B57)-1) &amp; " " &amp;LEFT(B57,FIND(",",B57)-1)&amp; " " &amp; " (" &amp; A57 &amp; ")"</f>
        <v>St. Louis Rams defensive end Chris Long  (72)</v>
      </c>
    </row>
    <row r="58" spans="1:6" x14ac:dyDescent="0.25">
      <c r="A58">
        <v>45</v>
      </c>
      <c r="B58" t="s">
        <v>374</v>
      </c>
      <c r="C58" t="s">
        <v>45</v>
      </c>
      <c r="E58" t="str">
        <f t="shared" si="0"/>
        <v>a45</v>
      </c>
      <c r="F58" t="str">
        <f>$A$1&amp;" " &amp; IFERROR(VLOOKUP(C58, Positions!A:B, 2, FALSE),"player") &amp; " " &amp;  RIGHT(B58,LEN(B58)-FIND(", ",B58)-1) &amp; " " &amp;LEFT(B58,FIND(",",B58)-1)&amp; " " &amp; " (" &amp; A58 &amp; ")"</f>
        <v>St. Louis Rams long snapper Chris Massey  (45)</v>
      </c>
    </row>
    <row r="59" spans="1:6" x14ac:dyDescent="0.25">
      <c r="A59">
        <v>71</v>
      </c>
      <c r="B59" t="s">
        <v>375</v>
      </c>
      <c r="C59" t="s">
        <v>73</v>
      </c>
      <c r="E59" t="str">
        <f t="shared" si="0"/>
        <v>a71</v>
      </c>
      <c r="F59" t="str">
        <f>$A$1&amp;" " &amp; IFERROR(VLOOKUP(C59, Positions!A:B, 2, FALSE),"player") &amp; " " &amp;  RIGHT(B59,LEN(B59)-FIND(", ",B59)-1) &amp; " " &amp;LEFT(B59,FIND(",",B59)-1)&amp; " " &amp; " (" &amp; A59 &amp; ")"</f>
        <v>St. Louis Rams center Tim Mattran  (71)</v>
      </c>
    </row>
    <row r="60" spans="1:6" x14ac:dyDescent="0.25">
      <c r="A60">
        <v>42</v>
      </c>
      <c r="B60" t="s">
        <v>376</v>
      </c>
      <c r="C60" t="s">
        <v>22</v>
      </c>
      <c r="E60" t="str">
        <f t="shared" si="0"/>
        <v>a42</v>
      </c>
      <c r="F60" t="str">
        <f>$A$1&amp;" " &amp; IFERROR(VLOOKUP(C60, Positions!A:B, 2, FALSE),"player") &amp; " " &amp;  RIGHT(B60,LEN(B60)-FIND(", ",B60)-1) &amp; " " &amp;LEFT(B60,FIND(",",B60)-1)&amp; " " &amp; " (" &amp; A60 &amp; ")"</f>
        <v>St. Louis Rams running back Jamie McCoy  (42)</v>
      </c>
    </row>
    <row r="61" spans="1:6" x14ac:dyDescent="0.25">
      <c r="A61">
        <v>68</v>
      </c>
      <c r="B61" t="s">
        <v>377</v>
      </c>
      <c r="C61" t="s">
        <v>63</v>
      </c>
      <c r="E61" t="str">
        <f t="shared" si="0"/>
        <v>a68</v>
      </c>
      <c r="F61" t="str">
        <f>$A$1&amp;" " &amp; IFERROR(VLOOKUP(C61, Positions!A:B, 2, FALSE),"player") &amp; " " &amp;  RIGHT(B61,LEN(B61)-FIND(", ",B61)-1) &amp; " " &amp;LEFT(B61,FIND(",",B61)-1)&amp; " " &amp; " (" &amp; A61 &amp; ")"</f>
        <v>St. Louis Rams tackle Ryan McKee  (68)</v>
      </c>
    </row>
    <row r="62" spans="1:6" x14ac:dyDescent="0.25">
      <c r="A62">
        <v>83</v>
      </c>
      <c r="B62" t="s">
        <v>378</v>
      </c>
      <c r="C62" t="s">
        <v>10</v>
      </c>
      <c r="E62" t="str">
        <f t="shared" si="0"/>
        <v>a83</v>
      </c>
      <c r="F62" t="str">
        <f>$A$1&amp;" " &amp; IFERROR(VLOOKUP(C62, Positions!A:B, 2, FALSE),"player") &amp; " " &amp;  RIGHT(B62,LEN(B62)-FIND(", ",B62)-1) &amp; " " &amp;LEFT(B62,FIND(",",B62)-1)&amp; " " &amp; " (" &amp; A62 &amp; ")"</f>
        <v>St. Louis Rams wide receiver Brandon McRae  (83)</v>
      </c>
    </row>
    <row r="63" spans="1:6" x14ac:dyDescent="0.25">
      <c r="A63">
        <v>67</v>
      </c>
      <c r="B63" t="s">
        <v>379</v>
      </c>
      <c r="C63" t="s">
        <v>73</v>
      </c>
      <c r="E63" t="str">
        <f t="shared" si="0"/>
        <v>a67</v>
      </c>
      <c r="F63" t="str">
        <f>$A$1&amp;" " &amp; IFERROR(VLOOKUP(C63, Positions!A:B, 2, FALSE),"player") &amp; " " &amp;  RIGHT(B63,LEN(B63)-FIND(", ",B63)-1) &amp; " " &amp;LEFT(B63,FIND(",",B63)-1)&amp; " " &amp; " (" &amp; A63 &amp; ")"</f>
        <v>St. Louis Rams center Drew Miller  (67)</v>
      </c>
    </row>
    <row r="64" spans="1:6" x14ac:dyDescent="0.25">
      <c r="A64">
        <v>26</v>
      </c>
      <c r="B64" t="s">
        <v>380</v>
      </c>
      <c r="C64" t="s">
        <v>36</v>
      </c>
      <c r="E64" t="str">
        <f t="shared" si="0"/>
        <v>a26</v>
      </c>
      <c r="F64" t="str">
        <f>$A$1&amp;" " &amp; IFERROR(VLOOKUP(C64, Positions!A:B, 2, FALSE),"player") &amp; " " &amp;  RIGHT(B64,LEN(B64)-FIND(", ",B64)-1) &amp; " " &amp;LEFT(B64,FIND(",",B64)-1)&amp; " " &amp; " (" &amp; A64 &amp; ")"</f>
        <v>St. Louis Rams defensive back Jerome Murphy  (26)</v>
      </c>
    </row>
    <row r="65" spans="1:6" x14ac:dyDescent="0.25">
      <c r="A65">
        <v>9</v>
      </c>
      <c r="B65" t="s">
        <v>381</v>
      </c>
      <c r="C65" t="s">
        <v>4</v>
      </c>
      <c r="E65" t="str">
        <f t="shared" si="0"/>
        <v>a9</v>
      </c>
      <c r="F65" t="str">
        <f>$A$1&amp;" " &amp; IFERROR(VLOOKUP(C65, Positions!A:B, 2, FALSE),"player") &amp; " " &amp;  RIGHT(B65,LEN(B65)-FIND(", ",B65)-1) &amp; " " &amp;LEFT(B65,FIND(",",B65)-1)&amp; " " &amp; " (" &amp; A65 &amp; ")"</f>
        <v>St. Louis Rams quarterback Keith Null  (9)</v>
      </c>
    </row>
    <row r="66" spans="1:6" x14ac:dyDescent="0.25">
      <c r="A66">
        <v>22</v>
      </c>
      <c r="B66" t="s">
        <v>382</v>
      </c>
      <c r="C66" t="s">
        <v>22</v>
      </c>
      <c r="E66" t="str">
        <f t="shared" si="0"/>
        <v>a22</v>
      </c>
      <c r="F66" t="str">
        <f>$A$1&amp;" " &amp; IFERROR(VLOOKUP(C66, Positions!A:B, 2, FALSE),"player") &amp; " " &amp;  RIGHT(B66,LEN(B66)-FIND(", ",B66)-1) &amp; " " &amp;LEFT(B66,FIND(",",B66)-1)&amp; " " &amp; " (" &amp; A66 &amp; ")"</f>
        <v>St. Louis Rams running back Chris Ogbonnaya  (22)</v>
      </c>
    </row>
    <row r="67" spans="1:6" x14ac:dyDescent="0.25">
      <c r="A67">
        <v>48</v>
      </c>
      <c r="B67" t="s">
        <v>383</v>
      </c>
      <c r="C67" t="s">
        <v>83</v>
      </c>
      <c r="E67" t="str">
        <f t="shared" si="0"/>
        <v>a48</v>
      </c>
      <c r="F67" t="str">
        <f>$A$1&amp;" " &amp; IFERROR(VLOOKUP(C67, Positions!A:B, 2, FALSE),"player") &amp; " " &amp;  RIGHT(B67,LEN(B67)-FIND(", ",B67)-1) &amp; " " &amp;LEFT(B67,FIND(",",B67)-1)&amp; " " &amp; " (" &amp; A67 &amp; ")"</f>
        <v>St. Louis Rams tight end Fendi Onobun  (48)</v>
      </c>
    </row>
    <row r="68" spans="1:6" x14ac:dyDescent="0.25">
      <c r="A68">
        <v>30</v>
      </c>
      <c r="B68" t="s">
        <v>384</v>
      </c>
      <c r="C68" t="s">
        <v>36</v>
      </c>
      <c r="E68" t="str">
        <f t="shared" ref="E68:E84" si="1">$G$1&amp;A68</f>
        <v>a30</v>
      </c>
      <c r="F68" t="str">
        <f>$A$1&amp;" " &amp; IFERROR(VLOOKUP(C68, Positions!A:B, 2, FALSE),"player") &amp; " " &amp;  RIGHT(B68,LEN(B68)-FIND(", ",B68)-1) &amp; " " &amp;LEFT(B68,FIND(",",B68)-1)&amp; " " &amp; " (" &amp; A68 &amp; ")"</f>
        <v>St. Louis Rams defensive back Kevin Payne  (30)</v>
      </c>
    </row>
    <row r="69" spans="1:6" x14ac:dyDescent="0.25">
      <c r="B69" t="s">
        <v>385</v>
      </c>
      <c r="C69" t="s">
        <v>65</v>
      </c>
      <c r="E69" t="str">
        <f t="shared" si="1"/>
        <v>a</v>
      </c>
      <c r="F69" t="str">
        <f>$A$1&amp;" " &amp; IFERROR(VLOOKUP(C69, Positions!A:B, 2, FALSE),"player") &amp; " " &amp;  RIGHT(B69,LEN(B69)-FIND(", ",B69)-1) &amp; " " &amp;LEFT(B69,FIND(",",B69)-1)&amp; " " &amp; " (" &amp; A69 &amp; ")"</f>
        <v>St. Louis Rams defensive tackle E.J. Reid  ()</v>
      </c>
    </row>
    <row r="70" spans="1:6" x14ac:dyDescent="0.25">
      <c r="A70">
        <v>98</v>
      </c>
      <c r="B70" t="s">
        <v>386</v>
      </c>
      <c r="C70" t="s">
        <v>65</v>
      </c>
      <c r="E70" t="str">
        <f t="shared" si="1"/>
        <v>a98</v>
      </c>
      <c r="F70" t="str">
        <f>$A$1&amp;" " &amp; IFERROR(VLOOKUP(C70, Positions!A:B, 2, FALSE),"player") &amp; " " &amp;  RIGHT(B70,LEN(B70)-FIND(", ",B70)-1) &amp; " " &amp;LEFT(B70,FIND(",",B70)-1)&amp; " " &amp; " (" &amp; A70 &amp; ")"</f>
        <v>St. Louis Rams defensive tackle Fred Robbins  (98)</v>
      </c>
    </row>
    <row r="71" spans="1:6" x14ac:dyDescent="0.25">
      <c r="A71">
        <v>19</v>
      </c>
      <c r="B71" t="s">
        <v>387</v>
      </c>
      <c r="C71" t="s">
        <v>10</v>
      </c>
      <c r="E71" t="str">
        <f t="shared" si="1"/>
        <v>a19</v>
      </c>
      <c r="F71" t="str">
        <f>$A$1&amp;" " &amp; IFERROR(VLOOKUP(C71, Positions!A:B, 2, FALSE),"player") &amp; " " &amp;  RIGHT(B71,LEN(B71)-FIND(", ",B71)-1) &amp; " " &amp;LEFT(B71,FIND(",",B71)-1)&amp; " " &amp; " (" &amp; A71 &amp; ")"</f>
        <v>St. Louis Rams wide receiver Laurent Robinson  (19)</v>
      </c>
    </row>
    <row r="72" spans="1:6" x14ac:dyDescent="0.25">
      <c r="A72">
        <v>95</v>
      </c>
      <c r="B72" t="s">
        <v>388</v>
      </c>
      <c r="C72" t="s">
        <v>65</v>
      </c>
      <c r="E72" t="str">
        <f t="shared" si="1"/>
        <v>a95</v>
      </c>
      <c r="F72" t="str">
        <f>$A$1&amp;" " &amp; IFERROR(VLOOKUP(C72, Positions!A:B, 2, FALSE),"player") &amp; " " &amp;  RIGHT(B72,LEN(B72)-FIND(", ",B72)-1) &amp; " " &amp;LEFT(B72,FIND(",",B72)-1)&amp; " " &amp; " (" &amp; A72 &amp; ")"</f>
        <v>St. Louis Rams defensive tackle Clifton Ryan  (95)</v>
      </c>
    </row>
    <row r="73" spans="1:6" x14ac:dyDescent="0.25">
      <c r="A73">
        <v>76</v>
      </c>
      <c r="B73" t="s">
        <v>389</v>
      </c>
      <c r="C73" t="s">
        <v>63</v>
      </c>
      <c r="E73" t="str">
        <f t="shared" si="1"/>
        <v>a76</v>
      </c>
      <c r="F73" t="str">
        <f>$A$1&amp;" " &amp; IFERROR(VLOOKUP(C73, Positions!A:B, 2, FALSE),"player") &amp; " " &amp;  RIGHT(B73,LEN(B73)-FIND(", ",B73)-1) &amp; " " &amp;LEFT(B73,FIND(",",B73)-1)&amp; " " &amp; " (" &amp; A73 &amp; ")"</f>
        <v>St. Louis Rams tackle Rodger Saffold  (76)</v>
      </c>
    </row>
    <row r="74" spans="1:6" x14ac:dyDescent="0.25">
      <c r="A74">
        <v>97</v>
      </c>
      <c r="B74" t="s">
        <v>390</v>
      </c>
      <c r="C74" t="s">
        <v>65</v>
      </c>
      <c r="E74" t="str">
        <f t="shared" si="1"/>
        <v>a97</v>
      </c>
      <c r="F74" t="str">
        <f>$A$1&amp;" " &amp; IFERROR(VLOOKUP(C74, Positions!A:B, 2, FALSE),"player") &amp; " " &amp;  RIGHT(B74,LEN(B74)-FIND(", ",B74)-1) &amp; " " &amp;LEFT(B74,FIND(",",B74)-1)&amp; " " &amp; " (" &amp; A74 &amp; ")"</f>
        <v>St. Louis Rams defensive tackle Darell Scott  (97)</v>
      </c>
    </row>
    <row r="75" spans="1:6" x14ac:dyDescent="0.25">
      <c r="A75">
        <v>67</v>
      </c>
      <c r="B75" t="s">
        <v>391</v>
      </c>
      <c r="C75" t="s">
        <v>47</v>
      </c>
      <c r="E75" t="str">
        <f t="shared" si="1"/>
        <v>a67</v>
      </c>
      <c r="F75" t="str">
        <f>$A$1&amp;" " &amp; IFERROR(VLOOKUP(C75, Positions!A:B, 2, FALSE),"player") &amp; " " &amp;  RIGHT(B75,LEN(B75)-FIND(", ",B75)-1) &amp; " " &amp;LEFT(B75,FIND(",",B75)-1)&amp; " " &amp; " (" &amp; A75 &amp; ")"</f>
        <v>St. Louis Rams defensive end George Selvie  (67)</v>
      </c>
    </row>
    <row r="76" spans="1:6" x14ac:dyDescent="0.25">
      <c r="A76">
        <v>66</v>
      </c>
      <c r="B76" t="s">
        <v>392</v>
      </c>
      <c r="C76" t="s">
        <v>71</v>
      </c>
      <c r="E76" t="str">
        <f t="shared" si="1"/>
        <v>a66</v>
      </c>
      <c r="F76" t="str">
        <f>$A$1&amp;" " &amp; IFERROR(VLOOKUP(C76, Positions!A:B, 2, FALSE),"player") &amp; " " &amp;  RIGHT(B76,LEN(B76)-FIND(", ",B76)-1) &amp; " " &amp;LEFT(B76,FIND(",",B76)-1)&amp; " " &amp; " (" &amp; A76 &amp; ")"</f>
        <v>St. Louis Rams guard Mark Setterstrom  (66)</v>
      </c>
    </row>
    <row r="77" spans="1:6" x14ac:dyDescent="0.25">
      <c r="A77">
        <v>92</v>
      </c>
      <c r="B77" t="s">
        <v>393</v>
      </c>
      <c r="C77" t="s">
        <v>47</v>
      </c>
      <c r="E77" t="str">
        <f t="shared" si="1"/>
        <v>a92</v>
      </c>
      <c r="F77" t="str">
        <f>$A$1&amp;" " &amp; IFERROR(VLOOKUP(C77, Positions!A:B, 2, FALSE),"player") &amp; " " &amp;  RIGHT(B77,LEN(B77)-FIND(", ",B77)-1) &amp; " " &amp;LEFT(B77,FIND(",",B77)-1)&amp; " " &amp; " (" &amp; A77 &amp; ")"</f>
        <v>St. Louis Rams defensive end Eugene Sims  (92)</v>
      </c>
    </row>
    <row r="78" spans="1:6" x14ac:dyDescent="0.25">
      <c r="A78">
        <v>77</v>
      </c>
      <c r="B78" t="s">
        <v>394</v>
      </c>
      <c r="C78" t="s">
        <v>160</v>
      </c>
      <c r="E78" t="str">
        <f t="shared" si="1"/>
        <v>a77</v>
      </c>
      <c r="F78" t="str">
        <f>$A$1&amp;" " &amp; IFERROR(VLOOKUP(C78, Positions!A:B, 2, FALSE),"player") &amp; " " &amp;  RIGHT(B78,LEN(B78)-FIND(", ",B78)-1) &amp; " " &amp;LEFT(B78,FIND(",",B78)-1)&amp; " " &amp; " (" &amp; A78 &amp; ")"</f>
        <v>St. Louis Rams offensive tackle Jason Smith  (77)</v>
      </c>
    </row>
    <row r="79" spans="1:6" x14ac:dyDescent="0.25">
      <c r="A79">
        <v>20</v>
      </c>
      <c r="B79" t="s">
        <v>395</v>
      </c>
      <c r="C79" t="s">
        <v>173</v>
      </c>
      <c r="E79" t="str">
        <f t="shared" si="1"/>
        <v>a20</v>
      </c>
      <c r="F79" t="str">
        <f>$A$1&amp;" " &amp; IFERROR(VLOOKUP(C79, Positions!A:B, 2, FALSE),"player") &amp; " " &amp;  RIGHT(B79,LEN(B79)-FIND(", ",B79)-1) &amp; " " &amp;LEFT(B79,FIND(",",B79)-1)&amp; " " &amp; " (" &amp; A79 &amp; ")"</f>
        <v>St. Louis Rams free safety Darian Stewart  (20)</v>
      </c>
    </row>
    <row r="80" spans="1:6" x14ac:dyDescent="0.25">
      <c r="A80">
        <v>36</v>
      </c>
      <c r="B80" t="s">
        <v>396</v>
      </c>
      <c r="C80" t="s">
        <v>36</v>
      </c>
      <c r="E80" t="str">
        <f t="shared" si="1"/>
        <v>a36</v>
      </c>
      <c r="F80" t="str">
        <f>$A$1&amp;" " &amp; IFERROR(VLOOKUP(C80, Positions!A:B, 2, FALSE),"player") &amp; " " &amp;  RIGHT(B80,LEN(B80)-FIND(", ",B80)-1) &amp; " " &amp;LEFT(B80,FIND(",",B80)-1)&amp; " " &amp; " (" &amp; A80 &amp; ")"</f>
        <v>St. Louis Rams defensive back Antoine Thompson  (36)</v>
      </c>
    </row>
    <row r="81" spans="1:6" x14ac:dyDescent="0.25">
      <c r="A81">
        <v>38</v>
      </c>
      <c r="B81" t="s">
        <v>397</v>
      </c>
      <c r="C81" t="s">
        <v>22</v>
      </c>
      <c r="E81" t="str">
        <f t="shared" si="1"/>
        <v>a38</v>
      </c>
      <c r="F81" t="str">
        <f>$A$1&amp;" " &amp; IFERROR(VLOOKUP(C81, Positions!A:B, 2, FALSE),"player") &amp; " " &amp;  RIGHT(B81,LEN(B81)-FIND(", ",B81)-1) &amp; " " &amp;LEFT(B81,FIND(",",B81)-1)&amp; " " &amp; " (" &amp; A81 &amp; ")"</f>
        <v>St. Louis Rams running back Keith Toston  (38)</v>
      </c>
    </row>
    <row r="82" spans="1:6" x14ac:dyDescent="0.25">
      <c r="A82">
        <v>64</v>
      </c>
      <c r="B82" t="s">
        <v>398</v>
      </c>
      <c r="C82" t="s">
        <v>63</v>
      </c>
      <c r="E82" t="str">
        <f t="shared" si="1"/>
        <v>a64</v>
      </c>
      <c r="F82" t="str">
        <f>$A$1&amp;" " &amp; IFERROR(VLOOKUP(C82, Positions!A:B, 2, FALSE),"player") &amp; " " &amp;  RIGHT(B82,LEN(B82)-FIND(", ",B82)-1) &amp; " " &amp;LEFT(B82,FIND(",",B82)-1)&amp; " " &amp; " (" &amp; A82 &amp; ")"</f>
        <v>St. Louis Rams tackle Phil Trautwein  (64)</v>
      </c>
    </row>
    <row r="83" spans="1:6" x14ac:dyDescent="0.25">
      <c r="A83">
        <v>58</v>
      </c>
      <c r="B83" t="s">
        <v>399</v>
      </c>
      <c r="C83" t="s">
        <v>50</v>
      </c>
      <c r="E83" t="str">
        <f t="shared" si="1"/>
        <v>a58</v>
      </c>
      <c r="F83" t="str">
        <f>$A$1&amp;" " &amp; IFERROR(VLOOKUP(C83, Positions!A:B, 2, FALSE),"player") &amp; " " &amp;  RIGHT(B83,LEN(B83)-FIND(", ",B83)-1) &amp; " " &amp;LEFT(B83,FIND(",",B83)-1)&amp; " " &amp; " (" &amp; A83 &amp; ")"</f>
        <v>St. Louis Rams outside linebacker David Vobora  (58)</v>
      </c>
    </row>
    <row r="84" spans="1:6" x14ac:dyDescent="0.25">
      <c r="A84">
        <v>61</v>
      </c>
      <c r="B84" t="s">
        <v>400</v>
      </c>
      <c r="C84" t="s">
        <v>63</v>
      </c>
      <c r="E84" t="str">
        <f t="shared" si="1"/>
        <v>a61</v>
      </c>
      <c r="F84" t="str">
        <f>$A$1&amp;" " &amp; IFERROR(VLOOKUP(C84, Positions!A:B, 2, FALSE),"player") &amp; " " &amp;  RIGHT(B84,LEN(B84)-FIND(", ",B84)-1) &amp; " " &amp;LEFT(B84,FIND(",",B84)-1)&amp; " " &amp; " (" &amp; A84 &amp; ")"</f>
        <v>St. Louis Rams tackle Eric Young  (61)</v>
      </c>
    </row>
  </sheetData>
  <conditionalFormatting sqref="A1:A1048576">
    <cfRule type="duplicateValues" dxfId="8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workbookViewId="0"/>
  </sheetViews>
  <sheetFormatPr defaultRowHeight="15" x14ac:dyDescent="0.25"/>
  <cols>
    <col min="2" max="2" width="20.7109375" bestFit="1" customWidth="1"/>
    <col min="6" max="6" width="54.5703125" bestFit="1" customWidth="1"/>
  </cols>
  <sheetData>
    <row r="1" spans="1:7" ht="15" customHeight="1" x14ac:dyDescent="0.25">
      <c r="A1" t="s">
        <v>401</v>
      </c>
      <c r="G1" t="s">
        <v>1063</v>
      </c>
    </row>
    <row r="2" spans="1:7" x14ac:dyDescent="0.25">
      <c r="A2" t="s">
        <v>121</v>
      </c>
      <c r="B2" t="s">
        <v>0</v>
      </c>
      <c r="C2" t="s">
        <v>122</v>
      </c>
    </row>
    <row r="3" spans="1:7" x14ac:dyDescent="0.25">
      <c r="A3">
        <v>20</v>
      </c>
      <c r="B3" t="s">
        <v>402</v>
      </c>
      <c r="C3" t="s">
        <v>19</v>
      </c>
      <c r="E3" t="str">
        <f>$G$1&amp;A3</f>
        <v>a20</v>
      </c>
      <c r="F3" t="str">
        <f>$A$1&amp;" " &amp; IFERROR(VLOOKUP(C3, Positions!A:B, 2, FALSE),"player") &amp; " " &amp;  RIGHT(B3,LEN(B3)-FIND(", ",B3)-1) &amp; " " &amp;LEFT(B3,FIND(",",B3)-1)&amp; " " &amp; " (" &amp; A3 &amp; ")"</f>
        <v>Cleveland Browns corner back Mike Adams  (20)</v>
      </c>
    </row>
    <row r="4" spans="1:7" x14ac:dyDescent="0.25">
      <c r="A4">
        <v>62</v>
      </c>
      <c r="B4" t="s">
        <v>403</v>
      </c>
      <c r="C4" t="s">
        <v>65</v>
      </c>
      <c r="E4" t="str">
        <f t="shared" ref="E4:E67" si="0">$G$1&amp;A4</f>
        <v>a62</v>
      </c>
      <c r="F4" t="str">
        <f>$A$1&amp;" " &amp; IFERROR(VLOOKUP(C4, Positions!A:B, 2, FALSE),"player") &amp; " " &amp;  RIGHT(B4,LEN(B4)-FIND(", ",B4)-1) &amp; " " &amp;LEFT(B4,FIND(",",B4)-1)&amp; " " &amp; " (" &amp; A4 &amp; ")"</f>
        <v>Cleveland Browns defensive tackle Titus Adams  (62)</v>
      </c>
    </row>
    <row r="5" spans="1:7" x14ac:dyDescent="0.25">
      <c r="A5">
        <v>85</v>
      </c>
      <c r="B5" t="s">
        <v>404</v>
      </c>
      <c r="C5" t="s">
        <v>10</v>
      </c>
      <c r="E5" t="str">
        <f t="shared" si="0"/>
        <v>a85</v>
      </c>
      <c r="F5" t="str">
        <f>$A$1&amp;" " &amp; IFERROR(VLOOKUP(C5, Positions!A:B, 2, FALSE),"player") &amp; " " &amp;  RIGHT(B5,LEN(B5)-FIND(", ",B5)-1) &amp; " " &amp;LEFT(B5,FIND(",",B5)-1)&amp; " " &amp; " (" &amp; A5 &amp; ")"</f>
        <v>Cleveland Browns wide receiver Jake Allen  (85)</v>
      </c>
    </row>
    <row r="6" spans="1:7" x14ac:dyDescent="0.25">
      <c r="A6">
        <v>42</v>
      </c>
      <c r="B6" t="s">
        <v>405</v>
      </c>
      <c r="C6" t="s">
        <v>36</v>
      </c>
      <c r="E6" t="str">
        <f t="shared" si="0"/>
        <v>a42</v>
      </c>
      <c r="F6" t="str">
        <f>$A$1&amp;" " &amp; IFERROR(VLOOKUP(C6, Positions!A:B, 2, FALSE),"player") &amp; " " &amp;  RIGHT(B6,LEN(B6)-FIND(", ",B6)-1) &amp; " " &amp;LEFT(B6,FIND(",",B6)-1)&amp; " " &amp; " (" &amp; A6 &amp; ")"</f>
        <v>Cleveland Browns defensive back Larry Asante  (42)</v>
      </c>
    </row>
    <row r="7" spans="1:7" x14ac:dyDescent="0.25">
      <c r="A7">
        <v>50</v>
      </c>
      <c r="B7" t="s">
        <v>406</v>
      </c>
      <c r="C7" t="s">
        <v>55</v>
      </c>
      <c r="E7" t="str">
        <f t="shared" si="0"/>
        <v>a50</v>
      </c>
      <c r="F7" t="str">
        <f>$A$1&amp;" " &amp; IFERROR(VLOOKUP(C7, Positions!A:B, 2, FALSE),"player") &amp; " " &amp;  RIGHT(B7,LEN(B7)-FIND(", ",B7)-1) &amp; " " &amp;LEFT(B7,FIND(",",B7)-1)&amp; " " &amp; " (" &amp; A7 &amp; ")"</f>
        <v>Cleveland Browns inside linebacker Eric Barton  (50)</v>
      </c>
    </row>
    <row r="8" spans="1:7" x14ac:dyDescent="0.25">
      <c r="A8">
        <v>58</v>
      </c>
      <c r="B8" t="s">
        <v>407</v>
      </c>
      <c r="C8" t="s">
        <v>53</v>
      </c>
      <c r="E8" t="str">
        <f t="shared" si="0"/>
        <v>a58</v>
      </c>
      <c r="F8" t="str">
        <f>$A$1&amp;" " &amp; IFERROR(VLOOKUP(C8, Positions!A:B, 2, FALSE),"player") &amp; " " &amp;  RIGHT(B8,LEN(B8)-FIND(", ",B8)-1) &amp; " " &amp;LEFT(B8,FIND(",",B8)-1)&amp; " " &amp; " (" &amp; A8 &amp; ")"</f>
        <v>Cleveland Browns linebacker Marcus Benard  (58)</v>
      </c>
    </row>
    <row r="9" spans="1:7" x14ac:dyDescent="0.25">
      <c r="A9">
        <v>72</v>
      </c>
      <c r="B9" t="s">
        <v>408</v>
      </c>
      <c r="C9" t="s">
        <v>63</v>
      </c>
      <c r="E9" t="str">
        <f t="shared" si="0"/>
        <v>a72</v>
      </c>
      <c r="F9" t="str">
        <f>$A$1&amp;" " &amp; IFERROR(VLOOKUP(C9, Positions!A:B, 2, FALSE),"player") &amp; " " &amp;  RIGHT(B9,LEN(B9)-FIND(", ",B9)-1) &amp; " " &amp;LEFT(B9,FIND(",",B9)-1)&amp; " " &amp; " (" &amp; A9 &amp; ")"</f>
        <v>Cleveland Browns tackle Casey Bender  (72)</v>
      </c>
    </row>
    <row r="10" spans="1:7" x14ac:dyDescent="0.25">
      <c r="A10">
        <v>96</v>
      </c>
      <c r="B10" t="s">
        <v>409</v>
      </c>
      <c r="C10" t="s">
        <v>55</v>
      </c>
      <c r="E10" t="str">
        <f t="shared" si="0"/>
        <v>a96</v>
      </c>
      <c r="F10" t="str">
        <f>$A$1&amp;" " &amp; IFERROR(VLOOKUP(C10, Positions!A:B, 2, FALSE),"player") &amp; " " &amp;  RIGHT(B10,LEN(B10)-FIND(", ",B10)-1) &amp; " " &amp;LEFT(B10,FIND(",",B10)-1)&amp; " " &amp; " (" &amp; A10 &amp; ")"</f>
        <v>Cleveland Browns inside linebacker David Bowens  (96)</v>
      </c>
    </row>
    <row r="11" spans="1:7" x14ac:dyDescent="0.25">
      <c r="A11">
        <v>35</v>
      </c>
      <c r="B11" t="s">
        <v>410</v>
      </c>
      <c r="C11" t="s">
        <v>36</v>
      </c>
      <c r="E11" t="str">
        <f t="shared" si="0"/>
        <v>a35</v>
      </c>
      <c r="F11" t="str">
        <f>$A$1&amp;" " &amp; IFERROR(VLOOKUP(C11, Positions!A:B, 2, FALSE),"player") &amp; " " &amp;  RIGHT(B11,LEN(B11)-FIND(", ",B11)-1) &amp; " " &amp;LEFT(B11,FIND(",",B11)-1)&amp; " " &amp; " (" &amp; A11 &amp; ")"</f>
        <v>Cleveland Browns defensive back John Bowie  (35)</v>
      </c>
    </row>
    <row r="12" spans="1:7" x14ac:dyDescent="0.25">
      <c r="A12">
        <v>24</v>
      </c>
      <c r="B12" t="s">
        <v>411</v>
      </c>
      <c r="C12" t="s">
        <v>36</v>
      </c>
      <c r="E12" t="str">
        <f t="shared" si="0"/>
        <v>a24</v>
      </c>
      <c r="F12" t="str">
        <f>$A$1&amp;" " &amp; IFERROR(VLOOKUP(C12, Positions!A:B, 2, FALSE),"player") &amp; " " &amp;  RIGHT(B12,LEN(B12)-FIND(", ",B12)-1) &amp; " " &amp;LEFT(B12,FIND(",",B12)-1)&amp; " " &amp; " (" &amp; A12 &amp; ")"</f>
        <v>Cleveland Browns defensive back Sheldon Brown  (24)</v>
      </c>
    </row>
    <row r="13" spans="1:7" x14ac:dyDescent="0.25">
      <c r="A13">
        <v>59</v>
      </c>
      <c r="B13" t="s">
        <v>412</v>
      </c>
      <c r="C13" t="s">
        <v>53</v>
      </c>
      <c r="E13" t="str">
        <f t="shared" si="0"/>
        <v>a59</v>
      </c>
      <c r="F13" t="str">
        <f>$A$1&amp;" " &amp; IFERROR(VLOOKUP(C13, Positions!A:B, 2, FALSE),"player") &amp; " " &amp;  RIGHT(B13,LEN(B13)-FIND(", ",B13)-1) &amp; " " &amp;LEFT(B13,FIND(",",B13)-1)&amp; " " &amp; " (" &amp; A13 &amp; ")"</f>
        <v>Cleveland Browns linebacker Titus Brown  (59)</v>
      </c>
    </row>
    <row r="14" spans="1:7" x14ac:dyDescent="0.25">
      <c r="A14">
        <v>49</v>
      </c>
      <c r="B14" t="s">
        <v>413</v>
      </c>
      <c r="C14" t="s">
        <v>19</v>
      </c>
      <c r="E14" t="str">
        <f t="shared" si="0"/>
        <v>a49</v>
      </c>
      <c r="F14" t="str">
        <f>$A$1&amp;" " &amp; IFERROR(VLOOKUP(C14, Positions!A:B, 2, FALSE),"player") &amp; " " &amp;  RIGHT(B14,LEN(B14)-FIND(", ",B14)-1) &amp; " " &amp;LEFT(B14,FIND(",",B14)-1)&amp; " " &amp; " (" &amp; A14 &amp; ")"</f>
        <v>Cleveland Browns corner back Chris Chancellor  (49)</v>
      </c>
    </row>
    <row r="15" spans="1:7" x14ac:dyDescent="0.25">
      <c r="A15">
        <v>90</v>
      </c>
      <c r="B15" t="s">
        <v>414</v>
      </c>
      <c r="C15" t="s">
        <v>47</v>
      </c>
      <c r="E15" t="str">
        <f t="shared" si="0"/>
        <v>a90</v>
      </c>
      <c r="F15" t="str">
        <f>$A$1&amp;" " &amp; IFERROR(VLOOKUP(C15, Positions!A:B, 2, FALSE),"player") &amp; " " &amp;  RIGHT(B15,LEN(B15)-FIND(", ",B15)-1) &amp; " " &amp;LEFT(B15,FIND(",",B15)-1)&amp; " " &amp; " (" &amp; A15 &amp; ")"</f>
        <v>Cleveland Browns defensive end Kenyon Coleman  (90)</v>
      </c>
    </row>
    <row r="16" spans="1:7" x14ac:dyDescent="0.25">
      <c r="A16">
        <v>54</v>
      </c>
      <c r="B16" t="s">
        <v>415</v>
      </c>
      <c r="C16" t="s">
        <v>53</v>
      </c>
      <c r="E16" t="str">
        <f t="shared" si="0"/>
        <v>a54</v>
      </c>
      <c r="F16" t="str">
        <f>$A$1&amp;" " &amp; IFERROR(VLOOKUP(C16, Positions!A:B, 2, FALSE),"player") &amp; " " &amp;  RIGHT(B16,LEN(B16)-FIND(", ",B16)-1) &amp; " " &amp;LEFT(B16,FIND(",",B16)-1)&amp; " " &amp; " (" &amp; A16 &amp; ")"</f>
        <v>Cleveland Browns linebacker Blake Costanzo  (54)</v>
      </c>
    </row>
    <row r="17" spans="1:6" x14ac:dyDescent="0.25">
      <c r="A17">
        <v>16</v>
      </c>
      <c r="B17" t="s">
        <v>416</v>
      </c>
      <c r="C17" t="s">
        <v>10</v>
      </c>
      <c r="E17" t="str">
        <f t="shared" si="0"/>
        <v>a16</v>
      </c>
      <c r="F17" t="str">
        <f>$A$1&amp;" " &amp; IFERROR(VLOOKUP(C17, Positions!A:B, 2, FALSE),"player") &amp; " " &amp;  RIGHT(B17,LEN(B17)-FIND(", ",B17)-1) &amp; " " &amp;LEFT(B17,FIND(",",B17)-1)&amp; " " &amp; " (" &amp; A17 &amp; ")"</f>
        <v>Cleveland Browns wide receiver Josh Cribbs  (16)</v>
      </c>
    </row>
    <row r="18" spans="1:6" x14ac:dyDescent="0.25">
      <c r="A18">
        <v>94</v>
      </c>
      <c r="B18" t="s">
        <v>417</v>
      </c>
      <c r="C18" t="s">
        <v>65</v>
      </c>
      <c r="E18" t="str">
        <f t="shared" si="0"/>
        <v>a94</v>
      </c>
      <c r="F18" t="str">
        <f>$A$1&amp;" " &amp; IFERROR(VLOOKUP(C18, Positions!A:B, 2, FALSE),"player") &amp; " " &amp;  RIGHT(B18,LEN(B18)-FIND(", ",B18)-1) &amp; " " &amp;LEFT(B18,FIND(",",B18)-1)&amp; " " &amp; " (" &amp; A18 &amp; ")"</f>
        <v>Cleveland Browns defensive tackle Kwaku Danso  (94)</v>
      </c>
    </row>
    <row r="19" spans="1:6" x14ac:dyDescent="0.25">
      <c r="A19">
        <v>28</v>
      </c>
      <c r="B19" t="s">
        <v>418</v>
      </c>
      <c r="C19" t="s">
        <v>22</v>
      </c>
      <c r="E19" t="str">
        <f t="shared" si="0"/>
        <v>a28</v>
      </c>
      <c r="F19" t="str">
        <f>$A$1&amp;" " &amp; IFERROR(VLOOKUP(C19, Positions!A:B, 2, FALSE),"player") &amp; " " &amp;  RIGHT(B19,LEN(B19)-FIND(", ",B19)-1) &amp; " " &amp;LEFT(B19,FIND(",",B19)-1)&amp; " " &amp; " (" &amp; A19 &amp; ")"</f>
        <v>Cleveland Browns running back James Davis  (28)</v>
      </c>
    </row>
    <row r="20" spans="1:6" x14ac:dyDescent="0.25">
      <c r="A20">
        <v>4</v>
      </c>
      <c r="B20" t="s">
        <v>419</v>
      </c>
      <c r="C20" t="s">
        <v>6</v>
      </c>
      <c r="E20" t="str">
        <f t="shared" si="0"/>
        <v>a4</v>
      </c>
      <c r="F20" t="str">
        <f>$A$1&amp;" " &amp; IFERROR(VLOOKUP(C20, Positions!A:B, 2, FALSE),"player") &amp; " " &amp;  RIGHT(B20,LEN(B20)-FIND(", ",B20)-1) &amp; " " &amp;LEFT(B20,FIND(",",B20)-1)&amp; " " &amp; " (" &amp; A20 &amp; ")"</f>
        <v>Cleveland Browns kicker Phil Dawson  (4)</v>
      </c>
    </row>
    <row r="21" spans="1:6" x14ac:dyDescent="0.25">
      <c r="A21">
        <v>17</v>
      </c>
      <c r="B21" t="s">
        <v>420</v>
      </c>
      <c r="C21" t="s">
        <v>4</v>
      </c>
      <c r="E21" t="str">
        <f t="shared" si="0"/>
        <v>a17</v>
      </c>
      <c r="F21" t="str">
        <f>$A$1&amp;" " &amp; IFERROR(VLOOKUP(C21, Positions!A:B, 2, FALSE),"player") &amp; " " &amp;  RIGHT(B21,LEN(B21)-FIND(", ",B21)-1) &amp; " " &amp;LEFT(B21,FIND(",",B21)-1)&amp; " " &amp; " (" &amp; A21 &amp; ")"</f>
        <v>Cleveland Browns quarterback Jake Delhomme  (17)</v>
      </c>
    </row>
    <row r="22" spans="1:6" x14ac:dyDescent="0.25">
      <c r="A22">
        <v>26</v>
      </c>
      <c r="B22" t="s">
        <v>421</v>
      </c>
      <c r="C22" t="s">
        <v>145</v>
      </c>
      <c r="E22" t="str">
        <f t="shared" si="0"/>
        <v>a26</v>
      </c>
      <c r="F22" t="str">
        <f>$A$1&amp;" " &amp; IFERROR(VLOOKUP(C22, Positions!A:B, 2, FALSE),"player") &amp; " " &amp;  RIGHT(B22,LEN(B22)-FIND(", ",B22)-1) &amp; " " &amp;LEFT(B22,FIND(",",B22)-1)&amp; " " &amp; " (" &amp; A22 &amp; ")"</f>
        <v>Cleveland Browns strong safety Abram Elam  (26)</v>
      </c>
    </row>
    <row r="23" spans="1:6" x14ac:dyDescent="0.25">
      <c r="A23">
        <v>88</v>
      </c>
      <c r="B23" t="s">
        <v>422</v>
      </c>
      <c r="C23" t="s">
        <v>10</v>
      </c>
      <c r="E23" t="str">
        <f t="shared" si="0"/>
        <v>a88</v>
      </c>
      <c r="F23" t="str">
        <f>$A$1&amp;" " &amp; IFERROR(VLOOKUP(C23, Positions!A:B, 2, FALSE),"player") &amp; " " &amp;  RIGHT(B23,LEN(B23)-FIND(", ",B23)-1) &amp; " " &amp;LEFT(B23,FIND(",",B23)-1)&amp; " " &amp; " (" &amp; A23 &amp; ")"</f>
        <v>Cleveland Browns wide receiver Bobby Engram  (88)</v>
      </c>
    </row>
    <row r="24" spans="1:6" x14ac:dyDescent="0.25">
      <c r="A24">
        <v>83</v>
      </c>
      <c r="B24" t="s">
        <v>423</v>
      </c>
      <c r="C24" t="s">
        <v>83</v>
      </c>
      <c r="E24" t="str">
        <f t="shared" si="0"/>
        <v>a83</v>
      </c>
      <c r="F24" t="str">
        <f>$A$1&amp;" " &amp; IFERROR(VLOOKUP(C24, Positions!A:B, 2, FALSE),"player") &amp; " " &amp;  RIGHT(B24,LEN(B24)-FIND(", ",B24)-1) &amp; " " &amp;LEFT(B24,FIND(",",B24)-1)&amp; " " &amp; " (" &amp; A24 &amp; ")"</f>
        <v>Cleveland Browns tight end Greg Estandia  (83)</v>
      </c>
    </row>
    <row r="25" spans="1:6" x14ac:dyDescent="0.25">
      <c r="A25">
        <v>63</v>
      </c>
      <c r="B25" t="s">
        <v>424</v>
      </c>
      <c r="C25" t="s">
        <v>71</v>
      </c>
      <c r="E25" t="str">
        <f t="shared" si="0"/>
        <v>a63</v>
      </c>
      <c r="F25" t="str">
        <f>$A$1&amp;" " &amp; IFERROR(VLOOKUP(C25, Positions!A:B, 2, FALSE),"player") &amp; " " &amp;  RIGHT(B25,LEN(B25)-FIND(", ",B25)-1) &amp; " " &amp;LEFT(B25,FIND(",",B25)-1)&amp; " " &amp; " (" &amp; A25 &amp; ")"</f>
        <v>Cleveland Browns guard Paul Fanaika  (63)</v>
      </c>
    </row>
    <row r="26" spans="1:6" x14ac:dyDescent="0.25">
      <c r="A26">
        <v>25</v>
      </c>
      <c r="B26" t="s">
        <v>425</v>
      </c>
      <c r="C26" t="s">
        <v>36</v>
      </c>
      <c r="E26" t="str">
        <f t="shared" si="0"/>
        <v>a25</v>
      </c>
      <c r="F26" t="str">
        <f>$A$1&amp;" " &amp; IFERROR(VLOOKUP(C26, Positions!A:B, 2, FALSE),"player") &amp; " " &amp;  RIGHT(B26,LEN(B26)-FIND(", ",B26)-1) &amp; " " &amp;LEFT(B26,FIND(",",B26)-1)&amp; " " &amp; " (" &amp; A26 &amp; ")"</f>
        <v>Cleveland Browns defensive back Coye Francies  (25)</v>
      </c>
    </row>
    <row r="27" spans="1:6" x14ac:dyDescent="0.25">
      <c r="A27">
        <v>99</v>
      </c>
      <c r="B27" t="s">
        <v>426</v>
      </c>
      <c r="C27" t="s">
        <v>53</v>
      </c>
      <c r="E27" t="str">
        <f t="shared" si="0"/>
        <v>a99</v>
      </c>
      <c r="F27" t="str">
        <f>$A$1&amp;" " &amp; IFERROR(VLOOKUP(C27, Positions!A:B, 2, FALSE),"player") &amp; " " &amp;  RIGHT(B27,LEN(B27)-FIND(", ",B27)-1) &amp; " " &amp;LEFT(B27,FIND(",",B27)-1)&amp; " " &amp; " (" &amp; A27 &amp; ")"</f>
        <v>Cleveland Browns linebacker Scott Fujita  (99)</v>
      </c>
    </row>
    <row r="28" spans="1:6" x14ac:dyDescent="0.25">
      <c r="B28" t="s">
        <v>427</v>
      </c>
      <c r="C28" t="s">
        <v>22</v>
      </c>
      <c r="E28" t="str">
        <f t="shared" si="0"/>
        <v>a</v>
      </c>
      <c r="F28" t="str">
        <f>$A$1&amp;" " &amp; IFERROR(VLOOKUP(C28, Positions!A:B, 2, FALSE),"player") &amp; " " &amp;  RIGHT(B28,LEN(B28)-FIND(", ",B28)-1) &amp; " " &amp;LEFT(B28,FIND(",",B28)-1)&amp; " " &amp; " (" &amp; A28 &amp; ")"</f>
        <v>Cleveland Browns running back Joel Gamble  ()</v>
      </c>
    </row>
    <row r="29" spans="1:6" x14ac:dyDescent="0.25">
      <c r="A29">
        <v>97</v>
      </c>
      <c r="B29" t="s">
        <v>428</v>
      </c>
      <c r="C29" t="s">
        <v>47</v>
      </c>
      <c r="E29" t="str">
        <f t="shared" si="0"/>
        <v>a97</v>
      </c>
      <c r="F29" t="str">
        <f>$A$1&amp;" " &amp; IFERROR(VLOOKUP(C29, Positions!A:B, 2, FALSE),"player") &amp; " " &amp;  RIGHT(B29,LEN(B29)-FIND(", ",B29)-1) &amp; " " &amp;LEFT(B29,FIND(",",B29)-1)&amp; " " &amp; " (" &amp; A29 &amp; ")"</f>
        <v>Cleveland Browns defensive end Clifton Geathers  (97)</v>
      </c>
    </row>
    <row r="30" spans="1:6" x14ac:dyDescent="0.25">
      <c r="A30">
        <v>51</v>
      </c>
      <c r="B30" t="s">
        <v>429</v>
      </c>
      <c r="C30" t="s">
        <v>53</v>
      </c>
      <c r="E30" t="str">
        <f t="shared" si="0"/>
        <v>a51</v>
      </c>
      <c r="F30" t="str">
        <f>$A$1&amp;" " &amp; IFERROR(VLOOKUP(C30, Positions!A:B, 2, FALSE),"player") &amp; " " &amp;  RIGHT(B30,LEN(B30)-FIND(", ",B30)-1) &amp; " " &amp;LEFT(B30,FIND(",",B30)-1)&amp; " " &amp; " (" &amp; A30 &amp; ")"</f>
        <v>Cleveland Browns linebacker Chris Gocong  (51)</v>
      </c>
    </row>
    <row r="31" spans="1:6" x14ac:dyDescent="0.25">
      <c r="A31">
        <v>23</v>
      </c>
      <c r="B31" t="s">
        <v>430</v>
      </c>
      <c r="C31" t="s">
        <v>36</v>
      </c>
      <c r="E31" t="str">
        <f t="shared" si="0"/>
        <v>a23</v>
      </c>
      <c r="F31" t="str">
        <f>$A$1&amp;" " &amp; IFERROR(VLOOKUP(C31, Positions!A:B, 2, FALSE),"player") &amp; " " &amp;  RIGHT(B31,LEN(B31)-FIND(", ",B31)-1) &amp; " " &amp;LEFT(B31,FIND(",",B31)-1)&amp; " " &amp; " (" &amp; A31 &amp; ")"</f>
        <v>Cleveland Browns defensive back Joe Haden  (23)</v>
      </c>
    </row>
    <row r="32" spans="1:6" x14ac:dyDescent="0.25">
      <c r="A32">
        <v>86</v>
      </c>
      <c r="B32" t="s">
        <v>431</v>
      </c>
      <c r="C32" t="s">
        <v>10</v>
      </c>
      <c r="E32" t="str">
        <f t="shared" si="0"/>
        <v>a86</v>
      </c>
      <c r="F32" t="str">
        <f>$A$1&amp;" " &amp; IFERROR(VLOOKUP(C32, Positions!A:B, 2, FALSE),"player") &amp; " " &amp;  RIGHT(B32,LEN(B32)-FIND(", ",B32)-1) &amp; " " &amp;LEFT(B32,FIND(",",B32)-1)&amp; " " &amp; " (" &amp; A32 &amp; ")"</f>
        <v>Cleveland Browns wide receiver Johnathan Haggerty  (86)</v>
      </c>
    </row>
    <row r="33" spans="1:6" x14ac:dyDescent="0.25">
      <c r="A33">
        <v>31</v>
      </c>
      <c r="B33" t="s">
        <v>432</v>
      </c>
      <c r="C33" t="s">
        <v>22</v>
      </c>
      <c r="E33" t="str">
        <f t="shared" si="0"/>
        <v>a31</v>
      </c>
      <c r="F33" t="str">
        <f>$A$1&amp;" " &amp; IFERROR(VLOOKUP(C33, Positions!A:B, 2, FALSE),"player") &amp; " " &amp;  RIGHT(B33,LEN(B33)-FIND(", ",B33)-1) &amp; " " &amp;LEFT(B33,FIND(",",B33)-1)&amp; " " &amp; " (" &amp; A33 &amp; ")"</f>
        <v>Cleveland Browns running back Montario Hardesty  (31)</v>
      </c>
    </row>
    <row r="34" spans="1:6" x14ac:dyDescent="0.25">
      <c r="A34">
        <v>35</v>
      </c>
      <c r="B34" t="s">
        <v>433</v>
      </c>
      <c r="C34" t="s">
        <v>22</v>
      </c>
      <c r="E34" t="str">
        <f t="shared" si="0"/>
        <v>a35</v>
      </c>
      <c r="F34" t="str">
        <f>$A$1&amp;" " &amp; IFERROR(VLOOKUP(C34, Positions!A:B, 2, FALSE),"player") &amp; " " &amp;  RIGHT(B34,LEN(B34)-FIND(", ",B34)-1) &amp; " " &amp;LEFT(B34,FIND(",",B34)-1)&amp; " " &amp; " (" &amp; A34 &amp; ")"</f>
        <v>Cleveland Browns running back Jerome Harrison  (35)</v>
      </c>
    </row>
    <row r="35" spans="1:6" x14ac:dyDescent="0.25">
      <c r="A35">
        <v>40</v>
      </c>
      <c r="B35" t="s">
        <v>434</v>
      </c>
      <c r="C35" t="s">
        <v>22</v>
      </c>
      <c r="E35" t="str">
        <f t="shared" si="0"/>
        <v>a40</v>
      </c>
      <c r="F35" t="str">
        <f>$A$1&amp;" " &amp; IFERROR(VLOOKUP(C35, Positions!A:B, 2, FALSE),"player") &amp; " " &amp;  RIGHT(B35,LEN(B35)-FIND(", ",B35)-1) &amp; " " &amp;LEFT(B35,FIND(",",B35)-1)&amp; " " &amp; " (" &amp; A35 &amp; ")"</f>
        <v>Cleveland Browns running back Peyton Hillis  (40)</v>
      </c>
    </row>
    <row r="36" spans="1:6" x14ac:dyDescent="0.25">
      <c r="A36">
        <v>2</v>
      </c>
      <c r="B36" t="s">
        <v>435</v>
      </c>
      <c r="C36" t="s">
        <v>2</v>
      </c>
      <c r="E36" t="str">
        <f t="shared" si="0"/>
        <v>a2</v>
      </c>
      <c r="F36" t="str">
        <f>$A$1&amp;" " &amp; IFERROR(VLOOKUP(C36, Positions!A:B, 2, FALSE),"player") &amp; " " &amp;  RIGHT(B36,LEN(B36)-FIND(", ",B36)-1) &amp; " " &amp;LEFT(B36,FIND(",",B36)-1)&amp; " " &amp; " (" &amp; A36 &amp; ")"</f>
        <v>Cleveland Browns punter Reggie Hodges  (2)</v>
      </c>
    </row>
    <row r="37" spans="1:6" x14ac:dyDescent="0.25">
      <c r="A37">
        <v>52</v>
      </c>
      <c r="B37" t="s">
        <v>436</v>
      </c>
      <c r="C37" t="s">
        <v>55</v>
      </c>
      <c r="E37" t="str">
        <f t="shared" si="0"/>
        <v>a52</v>
      </c>
      <c r="F37" t="str">
        <f>$A$1&amp;" " &amp; IFERROR(VLOOKUP(C37, Positions!A:B, 2, FALSE),"player") &amp; " " &amp;  RIGHT(B37,LEN(B37)-FIND(", ",B37)-1) &amp; " " &amp;LEFT(B37,FIND(",",B37)-1)&amp; " " &amp; " (" &amp; A37 &amp; ")"</f>
        <v>Cleveland Browns inside linebacker D'Qwell Jackson  (52)</v>
      </c>
    </row>
    <row r="38" spans="1:6" x14ac:dyDescent="0.25">
      <c r="A38">
        <v>34</v>
      </c>
      <c r="B38" t="s">
        <v>437</v>
      </c>
      <c r="C38" t="s">
        <v>22</v>
      </c>
      <c r="E38" t="str">
        <f t="shared" si="0"/>
        <v>a34</v>
      </c>
      <c r="F38" t="str">
        <f>$A$1&amp;" " &amp; IFERROR(VLOOKUP(C38, Positions!A:B, 2, FALSE),"player") &amp; " " &amp;  RIGHT(B38,LEN(B38)-FIND(", ",B38)-1) &amp; " " &amp;LEFT(B38,FIND(",",B38)-1)&amp; " " &amp; " (" &amp; A38 &amp; ")"</f>
        <v>Cleveland Browns running back Chris Jennings  (34)</v>
      </c>
    </row>
    <row r="39" spans="1:6" x14ac:dyDescent="0.25">
      <c r="B39" t="s">
        <v>438</v>
      </c>
      <c r="C39" t="s">
        <v>10</v>
      </c>
      <c r="E39" t="str">
        <f t="shared" si="0"/>
        <v>a</v>
      </c>
      <c r="F39" t="str">
        <f>$A$1&amp;" " &amp; IFERROR(VLOOKUP(C39, Positions!A:B, 2, FALSE),"player") &amp; " " &amp;  RIGHT(B39,LEN(B39)-FIND(", ",B39)-1) &amp; " " &amp;LEFT(B39,FIND(",",B39)-1)&amp; " " &amp; " (" &amp; A39 &amp; ")"</f>
        <v>Cleveland Browns wide receiver Taurus Johnson  ()</v>
      </c>
    </row>
    <row r="40" spans="1:6" x14ac:dyDescent="0.25">
      <c r="A40">
        <v>74</v>
      </c>
      <c r="B40" t="s">
        <v>439</v>
      </c>
      <c r="C40" t="s">
        <v>71</v>
      </c>
      <c r="E40" t="str">
        <f t="shared" si="0"/>
        <v>a74</v>
      </c>
      <c r="F40" t="str">
        <f>$A$1&amp;" " &amp; IFERROR(VLOOKUP(C40, Positions!A:B, 2, FALSE),"player") &amp; " " &amp;  RIGHT(B40,LEN(B40)-FIND(", ",B40)-1) &amp; " " &amp;LEFT(B40,FIND(",",B40)-1)&amp; " " &amp; " (" &amp; A40 &amp; ")"</f>
        <v>Cleveland Browns guard Scott Kooistra  (74)</v>
      </c>
    </row>
    <row r="41" spans="1:6" x14ac:dyDescent="0.25">
      <c r="A41">
        <v>66</v>
      </c>
      <c r="B41" t="s">
        <v>440</v>
      </c>
      <c r="C41" t="s">
        <v>71</v>
      </c>
      <c r="E41" t="str">
        <f t="shared" si="0"/>
        <v>a66</v>
      </c>
      <c r="F41" t="str">
        <f>$A$1&amp;" " &amp; IFERROR(VLOOKUP(C41, Positions!A:B, 2, FALSE),"player") &amp; " " &amp;  RIGHT(B41,LEN(B41)-FIND(", ",B41)-1) &amp; " " &amp;LEFT(B41,FIND(",",B41)-1)&amp; " " &amp; " (" &amp; A41 &amp; ")"</f>
        <v>Cleveland Browns guard Shawn Lauvao  (66)</v>
      </c>
    </row>
    <row r="42" spans="1:6" x14ac:dyDescent="0.25">
      <c r="A42">
        <v>30</v>
      </c>
      <c r="B42" t="s">
        <v>441</v>
      </c>
      <c r="C42" t="s">
        <v>36</v>
      </c>
      <c r="E42" t="str">
        <f t="shared" si="0"/>
        <v>a30</v>
      </c>
      <c r="F42" t="str">
        <f>$A$1&amp;" " &amp; IFERROR(VLOOKUP(C42, Positions!A:B, 2, FALSE),"player") &amp; " " &amp;  RIGHT(B42,LEN(B42)-FIND(", ",B42)-1) &amp; " " &amp;LEFT(B42,FIND(",",B42)-1)&amp; " " &amp; " (" &amp; A42 &amp; ")"</f>
        <v>Cleveland Browns defensive back Gerard Lawson  (30)</v>
      </c>
    </row>
    <row r="43" spans="1:6" x14ac:dyDescent="0.25">
      <c r="A43">
        <v>55</v>
      </c>
      <c r="B43" t="s">
        <v>442</v>
      </c>
      <c r="C43" t="s">
        <v>73</v>
      </c>
      <c r="E43" t="str">
        <f t="shared" si="0"/>
        <v>a55</v>
      </c>
      <c r="F43" t="str">
        <f>$A$1&amp;" " &amp; IFERROR(VLOOKUP(C43, Positions!A:B, 2, FALSE),"player") &amp; " " &amp;  RIGHT(B43,LEN(B43)-FIND(", ",B43)-1) &amp; " " &amp;LEFT(B43,FIND(",",B43)-1)&amp; " " &amp; " (" &amp; A43 &amp; ")"</f>
        <v>Cleveland Browns center Alex Mack  (55)</v>
      </c>
    </row>
    <row r="44" spans="1:6" x14ac:dyDescent="0.25">
      <c r="A44">
        <v>56</v>
      </c>
      <c r="B44" t="s">
        <v>443</v>
      </c>
      <c r="C44" t="s">
        <v>55</v>
      </c>
      <c r="E44" t="str">
        <f t="shared" si="0"/>
        <v>a56</v>
      </c>
      <c r="F44" t="str">
        <f>$A$1&amp;" " &amp; IFERROR(VLOOKUP(C44, Positions!A:B, 2, FALSE),"player") &amp; " " &amp;  RIGHT(B44,LEN(B44)-FIND(", ",B44)-1) &amp; " " &amp;LEFT(B44,FIND(",",B44)-1)&amp; " " &amp; " (" &amp; A44 &amp; ")"</f>
        <v>Cleveland Browns inside linebacker Kaluka Maiava  (56)</v>
      </c>
    </row>
    <row r="45" spans="1:6" x14ac:dyDescent="0.25">
      <c r="B45" t="s">
        <v>444</v>
      </c>
      <c r="C45" t="s">
        <v>71</v>
      </c>
      <c r="E45" t="str">
        <f t="shared" si="0"/>
        <v>a</v>
      </c>
      <c r="F45" t="str">
        <f>$A$1&amp;" " &amp; IFERROR(VLOOKUP(C45, Positions!A:B, 2, FALSE),"player") &amp; " " &amp;  RIGHT(B45,LEN(B45)-FIND(", ",B45)-1) &amp; " " &amp;LEFT(B45,FIND(",",B45)-1)&amp; " " &amp; " (" &amp; A45 &amp; ")"</f>
        <v>Cleveland Browns guard John Malecki  ()</v>
      </c>
    </row>
    <row r="46" spans="1:6" x14ac:dyDescent="0.25">
      <c r="A46">
        <v>11</v>
      </c>
      <c r="B46" t="s">
        <v>445</v>
      </c>
      <c r="C46" t="s">
        <v>10</v>
      </c>
      <c r="E46" t="str">
        <f t="shared" si="0"/>
        <v>a11</v>
      </c>
      <c r="F46" t="str">
        <f>$A$1&amp;" " &amp; IFERROR(VLOOKUP(C46, Positions!A:B, 2, FALSE),"player") &amp; " " &amp;  RIGHT(B46,LEN(B46)-FIND(", ",B46)-1) &amp; " " &amp;LEFT(B46,FIND(",",B46)-1)&amp; " " &amp; " (" &amp; A46 &amp; ")"</f>
        <v>Cleveland Browns wide receiver Mohamed Massaquoi  (11)</v>
      </c>
    </row>
    <row r="47" spans="1:6" x14ac:dyDescent="0.25">
      <c r="A47">
        <v>12</v>
      </c>
      <c r="B47" t="s">
        <v>446</v>
      </c>
      <c r="C47" t="s">
        <v>4</v>
      </c>
      <c r="E47" t="str">
        <f t="shared" si="0"/>
        <v>a12</v>
      </c>
      <c r="F47" t="str">
        <f>$A$1&amp;" " &amp; IFERROR(VLOOKUP(C47, Positions!A:B, 2, FALSE),"player") &amp; " " &amp;  RIGHT(B47,LEN(B47)-FIND(", ",B47)-1) &amp; " " &amp;LEFT(B47,FIND(",",B47)-1)&amp; " " &amp; " (" &amp; A47 &amp; ")"</f>
        <v>Cleveland Browns quarterback Colt McCoy  (12)</v>
      </c>
    </row>
    <row r="48" spans="1:6" x14ac:dyDescent="0.25">
      <c r="A48">
        <v>22</v>
      </c>
      <c r="B48" t="s">
        <v>447</v>
      </c>
      <c r="C48" t="s">
        <v>19</v>
      </c>
      <c r="E48" t="str">
        <f t="shared" si="0"/>
        <v>a22</v>
      </c>
      <c r="F48" t="str">
        <f>$A$1&amp;" " &amp; IFERROR(VLOOKUP(C48, Positions!A:B, 2, FALSE),"player") &amp; " " &amp;  RIGHT(B48,LEN(B48)-FIND(", ",B48)-1) &amp; " " &amp;LEFT(B48,FIND(",",B48)-1)&amp; " " &amp; " (" &amp; A48 &amp; ")"</f>
        <v>Cleveland Browns corner back Brandon McDonald  (22)</v>
      </c>
    </row>
    <row r="49" spans="1:6" x14ac:dyDescent="0.25">
      <c r="A49">
        <v>95</v>
      </c>
      <c r="B49" t="s">
        <v>448</v>
      </c>
      <c r="C49" t="s">
        <v>65</v>
      </c>
      <c r="E49" t="str">
        <f t="shared" si="0"/>
        <v>a95</v>
      </c>
      <c r="F49" t="str">
        <f>$A$1&amp;" " &amp; IFERROR(VLOOKUP(C49, Positions!A:B, 2, FALSE),"player") &amp; " " &amp;  RIGHT(B49,LEN(B49)-FIND(", ",B49)-1) &amp; " " &amp;LEFT(B49,FIND(",",B49)-1)&amp; " " &amp; " (" &amp; A49 &amp; ")"</f>
        <v>Cleveland Browns defensive tackle Swanson Miller  (95)</v>
      </c>
    </row>
    <row r="50" spans="1:6" x14ac:dyDescent="0.25">
      <c r="A50">
        <v>18</v>
      </c>
      <c r="B50" t="s">
        <v>449</v>
      </c>
      <c r="C50" t="s">
        <v>10</v>
      </c>
      <c r="E50" t="str">
        <f t="shared" si="0"/>
        <v>a18</v>
      </c>
      <c r="F50" t="str">
        <f>$A$1&amp;" " &amp; IFERROR(VLOOKUP(C50, Positions!A:B, 2, FALSE),"player") &amp; " " &amp;  RIGHT(B50,LEN(B50)-FIND(", ",B50)-1) &amp; " " &amp;LEFT(B50,FIND(",",B50)-1)&amp; " " &amp; " (" &amp; A50 &amp; ")"</f>
        <v>Cleveland Browns wide receiver Carlton Mitchell  (18)</v>
      </c>
    </row>
    <row r="51" spans="1:6" x14ac:dyDescent="0.25">
      <c r="A51">
        <v>89</v>
      </c>
      <c r="B51" t="s">
        <v>450</v>
      </c>
      <c r="C51" t="s">
        <v>83</v>
      </c>
      <c r="E51" t="str">
        <f t="shared" si="0"/>
        <v>a89</v>
      </c>
      <c r="F51" t="str">
        <f>$A$1&amp;" " &amp; IFERROR(VLOOKUP(C51, Positions!A:B, 2, FALSE),"player") &amp; " " &amp;  RIGHT(B51,LEN(B51)-FIND(", ",B51)-1) &amp; " " &amp;LEFT(B51,FIND(",",B51)-1)&amp; " " &amp; " (" &amp; A51 &amp; ")"</f>
        <v>Cleveland Browns tight end Evan Moore  (89)</v>
      </c>
    </row>
    <row r="52" spans="1:6" x14ac:dyDescent="0.25">
      <c r="A52">
        <v>69</v>
      </c>
      <c r="B52" t="s">
        <v>451</v>
      </c>
      <c r="C52" t="s">
        <v>47</v>
      </c>
      <c r="E52" t="str">
        <f t="shared" si="0"/>
        <v>a69</v>
      </c>
      <c r="F52" t="str">
        <f>$A$1&amp;" " &amp; IFERROR(VLOOKUP(C52, Positions!A:B, 2, FALSE),"player") &amp; " " &amp;  RIGHT(B52,LEN(B52)-FIND(", ",B52)-1) &amp; " " &amp;LEFT(B52,FIND(",",B52)-1)&amp; " " &amp; " (" &amp; A52 &amp; ")"</f>
        <v>Cleveland Browns defensive end C.J. Mosley  (69)</v>
      </c>
    </row>
    <row r="53" spans="1:6" x14ac:dyDescent="0.25">
      <c r="A53">
        <v>75</v>
      </c>
      <c r="B53" t="s">
        <v>452</v>
      </c>
      <c r="C53" t="s">
        <v>71</v>
      </c>
      <c r="E53" t="str">
        <f t="shared" si="0"/>
        <v>a75</v>
      </c>
      <c r="F53" t="str">
        <f>$A$1&amp;" " &amp; IFERROR(VLOOKUP(C53, Positions!A:B, 2, FALSE),"player") &amp; " " &amp;  RIGHT(B53,LEN(B53)-FIND(", ",B53)-1) &amp; " " &amp;LEFT(B53,FIND(",",B53)-1)&amp; " " &amp; " (" &amp; A53 &amp; ")"</f>
        <v>Cleveland Browns guard Pat Murray  (75)</v>
      </c>
    </row>
    <row r="54" spans="1:6" x14ac:dyDescent="0.25">
      <c r="A54">
        <v>79</v>
      </c>
      <c r="B54" t="s">
        <v>453</v>
      </c>
      <c r="C54" t="s">
        <v>63</v>
      </c>
      <c r="E54" t="str">
        <f t="shared" si="0"/>
        <v>a79</v>
      </c>
      <c r="F54" t="str">
        <f>$A$1&amp;" " &amp; IFERROR(VLOOKUP(C54, Positions!A:B, 2, FALSE),"player") &amp; " " &amp;  RIGHT(B54,LEN(B54)-FIND(", ",B54)-1) &amp; " " &amp;LEFT(B54,FIND(",",B54)-1)&amp; " " &amp; " (" &amp; A54 &amp; ")"</f>
        <v>Cleveland Browns tackle Tony Pashos  (79)</v>
      </c>
    </row>
    <row r="55" spans="1:6" x14ac:dyDescent="0.25">
      <c r="A55">
        <v>64</v>
      </c>
      <c r="B55" t="s">
        <v>454</v>
      </c>
      <c r="C55" t="s">
        <v>45</v>
      </c>
      <c r="E55" t="str">
        <f t="shared" si="0"/>
        <v>a64</v>
      </c>
      <c r="F55" t="str">
        <f>$A$1&amp;" " &amp; IFERROR(VLOOKUP(C55, Positions!A:B, 2, FALSE),"player") &amp; " " &amp;  RIGHT(B55,LEN(B55)-FIND(", ",B55)-1) &amp; " " &amp;LEFT(B55,FIND(",",B55)-1)&amp; " " &amp; " (" &amp; A55 &amp; ")"</f>
        <v>Cleveland Browns long snapper Ryan Pontbriand  (64)</v>
      </c>
    </row>
    <row r="56" spans="1:6" x14ac:dyDescent="0.25">
      <c r="A56">
        <v>5</v>
      </c>
      <c r="B56" t="s">
        <v>455</v>
      </c>
      <c r="C56" t="s">
        <v>4</v>
      </c>
      <c r="E56" t="str">
        <f t="shared" si="0"/>
        <v>a5</v>
      </c>
      <c r="F56" t="str">
        <f>$A$1&amp;" " &amp; IFERROR(VLOOKUP(C56, Positions!A:B, 2, FALSE),"player") &amp; " " &amp;  RIGHT(B56,LEN(B56)-FIND(", ",B56)-1) &amp; " " &amp;LEFT(B56,FIND(",",B56)-1)&amp; " " &amp; " (" &amp; A56 &amp; ")"</f>
        <v>Cleveland Browns quarterback Brett Ratliff  (5)</v>
      </c>
    </row>
    <row r="57" spans="1:6" x14ac:dyDescent="0.25">
      <c r="A57">
        <v>61</v>
      </c>
      <c r="B57" t="s">
        <v>456</v>
      </c>
      <c r="C57" t="s">
        <v>63</v>
      </c>
      <c r="E57" t="str">
        <f t="shared" si="0"/>
        <v>a61</v>
      </c>
      <c r="F57" t="str">
        <f>$A$1&amp;" " &amp; IFERROR(VLOOKUP(C57, Positions!A:B, 2, FALSE),"player") &amp; " " &amp;  RIGHT(B57,LEN(B57)-FIND(", ",B57)-1) &amp; " " &amp;LEFT(B57,FIND(",",B57)-1)&amp; " " &amp; " (" &amp; A57 &amp; ")"</f>
        <v>Cleveland Browns tackle Joel Reinders  (61)</v>
      </c>
    </row>
    <row r="58" spans="1:6" x14ac:dyDescent="0.25">
      <c r="A58">
        <v>67</v>
      </c>
      <c r="B58" t="s">
        <v>457</v>
      </c>
      <c r="C58" t="s">
        <v>47</v>
      </c>
      <c r="E58" t="str">
        <f t="shared" si="0"/>
        <v>a67</v>
      </c>
      <c r="F58" t="str">
        <f>$A$1&amp;" " &amp; IFERROR(VLOOKUP(C58, Positions!A:B, 2, FALSE),"player") &amp; " " &amp;  RIGHT(B58,LEN(B58)-FIND(", ",B58)-1) &amp; " " &amp;LEFT(B58,FIND(",",B58)-1)&amp; " " &amp; " (" &amp; A58 &amp; ")"</f>
        <v>Cleveland Browns defensive end Derreck Robinson  (67)</v>
      </c>
    </row>
    <row r="59" spans="1:6" x14ac:dyDescent="0.25">
      <c r="A59">
        <v>80</v>
      </c>
      <c r="B59" t="s">
        <v>458</v>
      </c>
      <c r="C59" t="s">
        <v>10</v>
      </c>
      <c r="E59" t="str">
        <f t="shared" si="0"/>
        <v>a80</v>
      </c>
      <c r="F59" t="str">
        <f>$A$1&amp;" " &amp; IFERROR(VLOOKUP(C59, Positions!A:B, 2, FALSE),"player") &amp; " " &amp;  RIGHT(B59,LEN(B59)-FIND(", ",B59)-1) &amp; " " &amp;LEFT(B59,FIND(",",B59)-1)&amp; " " &amp; " (" &amp; A59 &amp; ")"</f>
        <v>Cleveland Browns wide receiver Brian Robiskie  (80)</v>
      </c>
    </row>
    <row r="60" spans="1:6" x14ac:dyDescent="0.25">
      <c r="A60">
        <v>92</v>
      </c>
      <c r="B60" t="s">
        <v>459</v>
      </c>
      <c r="C60" t="s">
        <v>94</v>
      </c>
      <c r="E60" t="str">
        <f t="shared" si="0"/>
        <v>a92</v>
      </c>
      <c r="F60" t="str">
        <f>$A$1&amp;" " &amp; IFERROR(VLOOKUP(C60, Positions!A:B, 2, FALSE),"player") &amp; " " &amp;  RIGHT(B60,LEN(B60)-FIND(", ",B60)-1) &amp; " " &amp;LEFT(B60,FIND(",",B60)-1)&amp; " " &amp; " (" &amp; A60 &amp; ")"</f>
        <v>Cleveland Browns nose tackle Shaun Rogers  (92)</v>
      </c>
    </row>
    <row r="61" spans="1:6" x14ac:dyDescent="0.25">
      <c r="A61">
        <v>53</v>
      </c>
      <c r="B61" t="s">
        <v>460</v>
      </c>
      <c r="C61" t="s">
        <v>50</v>
      </c>
      <c r="E61" t="str">
        <f t="shared" si="0"/>
        <v>a53</v>
      </c>
      <c r="F61" t="str">
        <f>$A$1&amp;" " &amp; IFERROR(VLOOKUP(C61, Positions!A:B, 2, FALSE),"player") &amp; " " &amp;  RIGHT(B61,LEN(B61)-FIND(", ",B61)-1) &amp; " " &amp;LEFT(B61,FIND(",",B61)-1)&amp; " " &amp; " (" &amp; A61 &amp; ")"</f>
        <v>Cleveland Browns outside linebacker Matt Roth  (53)</v>
      </c>
    </row>
    <row r="62" spans="1:6" x14ac:dyDescent="0.25">
      <c r="A62">
        <v>84</v>
      </c>
      <c r="B62" t="s">
        <v>461</v>
      </c>
      <c r="C62" t="s">
        <v>83</v>
      </c>
      <c r="E62" t="str">
        <f t="shared" si="0"/>
        <v>a84</v>
      </c>
      <c r="F62" t="str">
        <f>$A$1&amp;" " &amp; IFERROR(VLOOKUP(C62, Positions!A:B, 2, FALSE),"player") &amp; " " &amp;  RIGHT(B62,LEN(B62)-FIND(", ",B62)-1) &amp; " " &amp;LEFT(B62,FIND(",",B62)-1)&amp; " " &amp; " (" &amp; A62 &amp; ")"</f>
        <v>Cleveland Browns tight end Robert Royal  (84)</v>
      </c>
    </row>
    <row r="63" spans="1:6" x14ac:dyDescent="0.25">
      <c r="A63">
        <v>71</v>
      </c>
      <c r="B63" t="s">
        <v>462</v>
      </c>
      <c r="C63" t="s">
        <v>94</v>
      </c>
      <c r="E63" t="str">
        <f t="shared" si="0"/>
        <v>a71</v>
      </c>
      <c r="F63" t="str">
        <f>$A$1&amp;" " &amp; IFERROR(VLOOKUP(C63, Positions!A:B, 2, FALSE),"player") &amp; " " &amp;  RIGHT(B63,LEN(B63)-FIND(", ",B63)-1) &amp; " " &amp;LEFT(B63,FIND(",",B63)-1)&amp; " " &amp; " (" &amp; A63 &amp; ")"</f>
        <v>Cleveland Browns nose tackle Ahtyba Rubin  (71)</v>
      </c>
    </row>
    <row r="64" spans="1:6" x14ac:dyDescent="0.25">
      <c r="A64">
        <v>70</v>
      </c>
      <c r="B64" t="s">
        <v>463</v>
      </c>
      <c r="C64" t="s">
        <v>47</v>
      </c>
      <c r="E64" t="str">
        <f t="shared" si="0"/>
        <v>a70</v>
      </c>
      <c r="F64" t="str">
        <f>$A$1&amp;" " &amp; IFERROR(VLOOKUP(C64, Positions!A:B, 2, FALSE),"player") &amp; " " &amp;  RIGHT(B64,LEN(B64)-FIND(", ",B64)-1) &amp; " " &amp;LEFT(B64,FIND(",",B64)-1)&amp; " " &amp; " (" &amp; A64 &amp; ")"</f>
        <v>Cleveland Browns defensive end Brian Sanford  (70)</v>
      </c>
    </row>
    <row r="65" spans="1:6" x14ac:dyDescent="0.25">
      <c r="A65">
        <v>91</v>
      </c>
      <c r="B65" t="s">
        <v>464</v>
      </c>
      <c r="C65" t="s">
        <v>47</v>
      </c>
      <c r="E65" t="str">
        <f t="shared" si="0"/>
        <v>a91</v>
      </c>
      <c r="F65" t="str">
        <f>$A$1&amp;" " &amp; IFERROR(VLOOKUP(C65, Positions!A:B, 2, FALSE),"player") &amp; " " &amp;  RIGHT(B65,LEN(B65)-FIND(", ",B65)-1) &amp; " " &amp;LEFT(B65,FIND(",",B65)-1)&amp; " " &amp; " (" &amp; A65 &amp; ")"</f>
        <v>Cleveland Browns defensive end Brian Schaefering  (91)</v>
      </c>
    </row>
    <row r="66" spans="1:6" x14ac:dyDescent="0.25">
      <c r="A66">
        <v>81</v>
      </c>
      <c r="B66" t="s">
        <v>465</v>
      </c>
      <c r="C66" t="s">
        <v>83</v>
      </c>
      <c r="E66" t="str">
        <f t="shared" si="0"/>
        <v>a81</v>
      </c>
      <c r="F66" t="str">
        <f>$A$1&amp;" " &amp; IFERROR(VLOOKUP(C66, Positions!A:B, 2, FALSE),"player") &amp; " " &amp;  RIGHT(B66,LEN(B66)-FIND(", ",B66)-1) &amp; " " &amp;LEFT(B66,FIND(",",B66)-1)&amp; " " &amp; " (" &amp; A66 &amp; ")"</f>
        <v>Cleveland Browns tight end Alex Smith  (81)</v>
      </c>
    </row>
    <row r="67" spans="1:6" x14ac:dyDescent="0.25">
      <c r="A67">
        <v>39</v>
      </c>
      <c r="B67" t="s">
        <v>466</v>
      </c>
      <c r="C67" t="s">
        <v>36</v>
      </c>
      <c r="E67" t="str">
        <f t="shared" si="0"/>
        <v>a39</v>
      </c>
      <c r="F67" t="str">
        <f>$A$1&amp;" " &amp; IFERROR(VLOOKUP(C67, Positions!A:B, 2, FALSE),"player") &amp; " " &amp;  RIGHT(B67,LEN(B67)-FIND(", ",B67)-1) &amp; " " &amp;LEFT(B67,FIND(",",B67)-1)&amp; " " &amp; " (" &amp; A67 &amp; ")"</f>
        <v>Cleveland Browns defensive back DeAngelo Smith  (39)</v>
      </c>
    </row>
    <row r="68" spans="1:6" x14ac:dyDescent="0.25">
      <c r="A68">
        <v>98</v>
      </c>
      <c r="B68" t="s">
        <v>467</v>
      </c>
      <c r="C68" t="s">
        <v>47</v>
      </c>
      <c r="E68" t="str">
        <f t="shared" ref="E68:E85" si="1">$G$1&amp;A68</f>
        <v>a98</v>
      </c>
      <c r="F68" t="str">
        <f>$A$1&amp;" " &amp; IFERROR(VLOOKUP(C68, Positions!A:B, 2, FALSE),"player") &amp; " " &amp;  RIGHT(B68,LEN(B68)-FIND(", ",B68)-1) &amp; " " &amp;LEFT(B68,FIND(",",B68)-1)&amp; " " &amp; " (" &amp; A68 &amp; ")"</f>
        <v>Cleveland Browns defensive end Robaire Smith  (98)</v>
      </c>
    </row>
    <row r="69" spans="1:6" x14ac:dyDescent="0.25">
      <c r="A69">
        <v>27</v>
      </c>
      <c r="B69" t="s">
        <v>468</v>
      </c>
      <c r="C69" t="s">
        <v>36</v>
      </c>
      <c r="E69" t="str">
        <f t="shared" si="1"/>
        <v>a27</v>
      </c>
      <c r="F69" t="str">
        <f>$A$1&amp;" " &amp; IFERROR(VLOOKUP(C69, Positions!A:B, 2, FALSE),"player") &amp; " " &amp;  RIGHT(B69,LEN(B69)-FIND(", ",B69)-1) &amp; " " &amp;LEFT(B69,FIND(",",B69)-1)&amp; " " &amp; " (" &amp; A69 &amp; ")"</f>
        <v>Cleveland Browns defensive back Nick Sorensen  (27)</v>
      </c>
    </row>
    <row r="70" spans="1:6" x14ac:dyDescent="0.25">
      <c r="A70">
        <v>78</v>
      </c>
      <c r="B70" t="s">
        <v>469</v>
      </c>
      <c r="C70" t="s">
        <v>63</v>
      </c>
      <c r="E70" t="str">
        <f t="shared" si="1"/>
        <v>a78</v>
      </c>
      <c r="F70" t="str">
        <f>$A$1&amp;" " &amp; IFERROR(VLOOKUP(C70, Positions!A:B, 2, FALSE),"player") &amp; " " &amp;  RIGHT(B70,LEN(B70)-FIND(", ",B70)-1) &amp; " " &amp;LEFT(B70,FIND(",",B70)-1)&amp; " " &amp; " (" &amp; A70 &amp; ")"</f>
        <v>Cleveland Browns tackle John St. Clair  (78)</v>
      </c>
    </row>
    <row r="71" spans="1:6" x14ac:dyDescent="0.25">
      <c r="A71">
        <v>65</v>
      </c>
      <c r="B71" t="s">
        <v>470</v>
      </c>
      <c r="C71" t="s">
        <v>71</v>
      </c>
      <c r="E71" t="str">
        <f t="shared" si="1"/>
        <v>a65</v>
      </c>
      <c r="F71" t="str">
        <f>$A$1&amp;" " &amp; IFERROR(VLOOKUP(C71, Positions!A:B, 2, FALSE),"player") &amp; " " &amp;  RIGHT(B71,LEN(B71)-FIND(", ",B71)-1) &amp; " " &amp;LEFT(B71,FIND(",",B71)-1)&amp; " " &amp; " (" &amp; A71 &amp; ")"</f>
        <v>Cleveland Browns guard Eric Steinbach  (65)</v>
      </c>
    </row>
    <row r="72" spans="1:6" x14ac:dyDescent="0.25">
      <c r="A72">
        <v>10</v>
      </c>
      <c r="B72" t="s">
        <v>471</v>
      </c>
      <c r="C72" t="s">
        <v>10</v>
      </c>
      <c r="E72" t="str">
        <f t="shared" si="1"/>
        <v>a10</v>
      </c>
      <c r="F72" t="str">
        <f>$A$1&amp;" " &amp; IFERROR(VLOOKUP(C72, Positions!A:B, 2, FALSE),"player") &amp; " " &amp;  RIGHT(B72,LEN(B72)-FIND(", ",B72)-1) &amp; " " &amp;LEFT(B72,FIND(",",B72)-1)&amp; " " &amp; " (" &amp; A72 &amp; ")"</f>
        <v>Cleveland Browns wide receiver Syndric Steptoe  (10)</v>
      </c>
    </row>
    <row r="73" spans="1:6" x14ac:dyDescent="0.25">
      <c r="A73">
        <v>83</v>
      </c>
      <c r="B73" t="s">
        <v>472</v>
      </c>
      <c r="C73" t="s">
        <v>10</v>
      </c>
      <c r="E73" t="str">
        <f t="shared" si="1"/>
        <v>a83</v>
      </c>
      <c r="F73" t="str">
        <f>$A$1&amp;" " &amp; IFERROR(VLOOKUP(C73, Positions!A:B, 2, FALSE),"player") &amp; " " &amp;  RIGHT(B73,LEN(B73)-FIND(", ",B73)-1) &amp; " " &amp;LEFT(B73,FIND(",",B73)-1)&amp; " " &amp; " (" &amp; A73 &amp; ")"</f>
        <v>Cleveland Browns wide receiver Chansi Stuckey  (83)</v>
      </c>
    </row>
    <row r="74" spans="1:6" x14ac:dyDescent="0.25">
      <c r="A74">
        <v>73</v>
      </c>
      <c r="B74" t="s">
        <v>473</v>
      </c>
      <c r="C74" t="s">
        <v>160</v>
      </c>
      <c r="E74" t="str">
        <f t="shared" si="1"/>
        <v>a73</v>
      </c>
      <c r="F74" t="str">
        <f>$A$1&amp;" " &amp; IFERROR(VLOOKUP(C74, Positions!A:B, 2, FALSE),"player") &amp; " " &amp;  RIGHT(B74,LEN(B74)-FIND(", ",B74)-1) &amp; " " &amp;LEFT(B74,FIND(",",B74)-1)&amp; " " &amp; " (" &amp; A74 &amp; ")"</f>
        <v>Cleveland Browns offensive tackle Joe Thomas  (73)</v>
      </c>
    </row>
    <row r="75" spans="1:6" x14ac:dyDescent="0.25">
      <c r="A75">
        <v>93</v>
      </c>
      <c r="B75" t="s">
        <v>474</v>
      </c>
      <c r="C75" t="s">
        <v>55</v>
      </c>
      <c r="E75" t="str">
        <f t="shared" si="1"/>
        <v>a93</v>
      </c>
      <c r="F75" t="str">
        <f>$A$1&amp;" " &amp; IFERROR(VLOOKUP(C75, Positions!A:B, 2, FALSE),"player") &amp; " " &amp;  RIGHT(B75,LEN(B75)-FIND(", ",B75)-1) &amp; " " &amp;LEFT(B75,FIND(",",B75)-1)&amp; " " &amp; " (" &amp; A75 &amp; ")"</f>
        <v>Cleveland Browns inside linebacker Jason Trusnik  (93)</v>
      </c>
    </row>
    <row r="76" spans="1:6" x14ac:dyDescent="0.25">
      <c r="A76">
        <v>57</v>
      </c>
      <c r="B76" t="s">
        <v>475</v>
      </c>
      <c r="C76" t="s">
        <v>53</v>
      </c>
      <c r="E76" t="str">
        <f t="shared" si="1"/>
        <v>a57</v>
      </c>
      <c r="F76" t="str">
        <f>$A$1&amp;" " &amp; IFERROR(VLOOKUP(C76, Positions!A:B, 2, FALSE),"player") &amp; " " &amp;  RIGHT(B76,LEN(B76)-FIND(", ",B76)-1) &amp; " " &amp;LEFT(B76,FIND(",",B76)-1)&amp; " " &amp; " (" &amp; A76 &amp; ")"</f>
        <v>Cleveland Browns linebacker David Veikune  (57)</v>
      </c>
    </row>
    <row r="77" spans="1:6" x14ac:dyDescent="0.25">
      <c r="A77">
        <v>41</v>
      </c>
      <c r="B77" t="s">
        <v>476</v>
      </c>
      <c r="C77" t="s">
        <v>36</v>
      </c>
      <c r="E77" t="str">
        <f t="shared" si="1"/>
        <v>a41</v>
      </c>
      <c r="F77" t="str">
        <f>$A$1&amp;" " &amp; IFERROR(VLOOKUP(C77, Positions!A:B, 2, FALSE),"player") &amp; " " &amp;  RIGHT(B77,LEN(B77)-FIND(", ",B77)-1) &amp; " " &amp;LEFT(B77,FIND(",",B77)-1)&amp; " " &amp; " (" &amp; A77 &amp; ")"</f>
        <v>Cleveland Browns defensive back Raymond Ventrone  (41)</v>
      </c>
    </row>
    <row r="78" spans="1:6" x14ac:dyDescent="0.25">
      <c r="A78">
        <v>47</v>
      </c>
      <c r="B78" t="s">
        <v>477</v>
      </c>
      <c r="C78" t="s">
        <v>32</v>
      </c>
      <c r="E78" t="str">
        <f t="shared" si="1"/>
        <v>a47</v>
      </c>
      <c r="F78" t="str">
        <f>$A$1&amp;" " &amp; IFERROR(VLOOKUP(C78, Positions!A:B, 2, FALSE),"player") &amp; " " &amp;  RIGHT(B78,LEN(B78)-FIND(", ",B78)-1) &amp; " " &amp;LEFT(B78,FIND(",",B78)-1)&amp; " " &amp; " (" &amp; A78 &amp; ")"</f>
        <v>Cleveland Browns fullback Lawrence Vickers  (47)</v>
      </c>
    </row>
    <row r="79" spans="1:6" x14ac:dyDescent="0.25">
      <c r="A79">
        <v>6</v>
      </c>
      <c r="B79" t="s">
        <v>478</v>
      </c>
      <c r="C79" t="s">
        <v>4</v>
      </c>
      <c r="E79" t="str">
        <f t="shared" si="1"/>
        <v>a6</v>
      </c>
      <c r="F79" t="str">
        <f>$A$1&amp;" " &amp; IFERROR(VLOOKUP(C79, Positions!A:B, 2, FALSE),"player") &amp; " " &amp;  RIGHT(B79,LEN(B79)-FIND(", ",B79)-1) &amp; " " &amp;LEFT(B79,FIND(",",B79)-1)&amp; " " &amp; " (" &amp; A79 &amp; ")"</f>
        <v>Cleveland Browns quarterback Seneca Wallace  (6)</v>
      </c>
    </row>
    <row r="80" spans="1:6" x14ac:dyDescent="0.25">
      <c r="A80">
        <v>43</v>
      </c>
      <c r="B80" t="s">
        <v>479</v>
      </c>
      <c r="C80" t="s">
        <v>36</v>
      </c>
      <c r="E80" t="str">
        <f t="shared" si="1"/>
        <v>a43</v>
      </c>
      <c r="F80" t="str">
        <f>$A$1&amp;" " &amp; IFERROR(VLOOKUP(C80, Positions!A:B, 2, FALSE),"player") &amp; " " &amp;  RIGHT(B80,LEN(B80)-FIND(", ",B80)-1) &amp; " " &amp;LEFT(B80,FIND(",",B80)-1)&amp; " " &amp; " (" &amp; A80 &amp; ")"</f>
        <v>Cleveland Browns defensive back T.J. Ward  (43)</v>
      </c>
    </row>
    <row r="81" spans="1:6" x14ac:dyDescent="0.25">
      <c r="A81">
        <v>82</v>
      </c>
      <c r="B81" t="s">
        <v>480</v>
      </c>
      <c r="C81" t="s">
        <v>83</v>
      </c>
      <c r="E81" t="str">
        <f t="shared" si="1"/>
        <v>a82</v>
      </c>
      <c r="F81" t="str">
        <f>$A$1&amp;" " &amp; IFERROR(VLOOKUP(C81, Positions!A:B, 2, FALSE),"player") &amp; " " &amp;  RIGHT(B81,LEN(B81)-FIND(", ",B81)-1) &amp; " " &amp;LEFT(B81,FIND(",",B81)-1)&amp; " " &amp; " (" &amp; A81 &amp; ")"</f>
        <v>Cleveland Browns tight end Benjamin Watson  (82)</v>
      </c>
    </row>
    <row r="82" spans="1:6" x14ac:dyDescent="0.25">
      <c r="A82">
        <v>77</v>
      </c>
      <c r="B82" t="s">
        <v>481</v>
      </c>
      <c r="C82" t="s">
        <v>71</v>
      </c>
      <c r="E82" t="str">
        <f t="shared" si="1"/>
        <v>a77</v>
      </c>
      <c r="F82" t="str">
        <f>$A$1&amp;" " &amp; IFERROR(VLOOKUP(C82, Positions!A:B, 2, FALSE),"player") &amp; " " &amp;  RIGHT(B82,LEN(B82)-FIND(", ",B82)-1) &amp; " " &amp;LEFT(B82,FIND(",",B82)-1)&amp; " " &amp; " (" &amp; A82 &amp; ")"</f>
        <v>Cleveland Browns guard Floyd Womack  (77)</v>
      </c>
    </row>
    <row r="83" spans="1:6" x14ac:dyDescent="0.25">
      <c r="A83">
        <v>21</v>
      </c>
      <c r="B83" t="s">
        <v>482</v>
      </c>
      <c r="C83" t="s">
        <v>19</v>
      </c>
      <c r="E83" t="str">
        <f t="shared" si="1"/>
        <v>a21</v>
      </c>
      <c r="F83" t="str">
        <f>$A$1&amp;" " &amp; IFERROR(VLOOKUP(C83, Positions!A:B, 2, FALSE),"player") &amp; " " &amp;  RIGHT(B83,LEN(B83)-FIND(", ",B83)-1) &amp; " " &amp;LEFT(B83,FIND(",",B83)-1)&amp; " " &amp; " (" &amp; A83 &amp; ")"</f>
        <v>Cleveland Browns corner back Eric Wright  (21)</v>
      </c>
    </row>
    <row r="84" spans="1:6" x14ac:dyDescent="0.25">
      <c r="A84">
        <v>68</v>
      </c>
      <c r="B84" t="s">
        <v>483</v>
      </c>
      <c r="C84" t="s">
        <v>71</v>
      </c>
      <c r="E84" t="str">
        <f t="shared" si="1"/>
        <v>a68</v>
      </c>
      <c r="F84" t="str">
        <f>$A$1&amp;" " &amp; IFERROR(VLOOKUP(C84, Positions!A:B, 2, FALSE),"player") &amp; " " &amp;  RIGHT(B84,LEN(B84)-FIND(", ",B84)-1) &amp; " " &amp;LEFT(B84,FIND(",",B84)-1)&amp; " " &amp; " (" &amp; A84 &amp; ")"</f>
        <v>Cleveland Browns guard Billy Yates  (68)</v>
      </c>
    </row>
    <row r="85" spans="1:6" x14ac:dyDescent="0.25">
      <c r="A85">
        <v>15</v>
      </c>
      <c r="B85" t="s">
        <v>484</v>
      </c>
      <c r="C85" t="s">
        <v>2</v>
      </c>
      <c r="E85" t="str">
        <f t="shared" si="1"/>
        <v>a15</v>
      </c>
      <c r="F85" t="str">
        <f>$A$1&amp;" " &amp; IFERROR(VLOOKUP(C85, Positions!A:B, 2, FALSE),"player") &amp; " " &amp;  RIGHT(B85,LEN(B85)-FIND(", ",B85)-1) &amp; " " &amp;LEFT(B85,FIND(",",B85)-1)&amp; " " &amp; " (" &amp; A85 &amp; ")"</f>
        <v>Cleveland Browns punter Dave Zastudil  (15)</v>
      </c>
    </row>
  </sheetData>
  <conditionalFormatting sqref="A3:A85">
    <cfRule type="duplicateValues" dxfId="7" priority="1"/>
  </conditionalFormatting>
  <hyperlinks>
    <hyperlink ref="A2" r:id="rId1" display="http://www.nfl.com/teams/roster?d-447263-o=2&amp;team=CLE&amp;d-447263-p=1&amp;d-447263-s=UNIFORM_NBR&amp;d-447263-n=1"/>
    <hyperlink ref="B2" r:id="rId2" display="http://www.nfl.com/teams/roster?d-447263-o=2&amp;team=CLE&amp;d-447263-p=1&amp;d-447263-s=PERSONS.LAST_NAME&amp;d-447263-n=1"/>
    <hyperlink ref="C2" r:id="rId3" display="http://www.nfl.com/teams/roster?d-447263-o=2&amp;team=CLE&amp;d-447263-p=1&amp;d-447263-s=persons.primary_Position.id.position_Id&amp;d-447263-n=1"/>
    <hyperlink ref="B3" r:id="rId4" display="http://www.nfl.com/players/mikeadams/profile?id=ADA515576"/>
    <hyperlink ref="B4" r:id="rId5" display="http://www.nfl.com/players/titusadams/profile?id=ADA676791"/>
    <hyperlink ref="B5" r:id="rId6" display="http://www.nfl.com/players/jakeallen/profile?id=ALL434082"/>
    <hyperlink ref="B6" r:id="rId7" display="http://www.nfl.com/players/larryasante/profile?id=ASA595852"/>
    <hyperlink ref="B7" r:id="rId8" display="http://www.nfl.com/players/ericbarton/profile?id=BAR766216"/>
    <hyperlink ref="B8" r:id="rId9" display="http://www.nfl.com/players/marcusbenard/profile?id=BEN002075"/>
    <hyperlink ref="B9" r:id="rId10" display="http://www.nfl.com/players/caseybender/profile?id=BEN005709"/>
    <hyperlink ref="B10" r:id="rId11" display="http://www.nfl.com/players/davidbowens/profile?id=BOW130962"/>
    <hyperlink ref="B11" r:id="rId12" display="http://www.nfl.com/players/johnbowie/profile?id=BOW309732"/>
    <hyperlink ref="B12" r:id="rId13" display="http://www.nfl.com/players/sheldonbrown/profile?id=BRO689137"/>
    <hyperlink ref="B13" r:id="rId14" display="http://www.nfl.com/players/titusbrown/profile?id=BRO737426"/>
    <hyperlink ref="B14" r:id="rId15" display="http://www.nfl.com/players/chrischancellor/profile?id=CHA183658"/>
    <hyperlink ref="B15" r:id="rId16" display="http://www.nfl.com/players/kenyoncoleman/profile?id=COL295058"/>
    <hyperlink ref="B16" r:id="rId17" display="http://www.nfl.com/players/blakecostanzo/profile?id=COS403812"/>
    <hyperlink ref="B17" r:id="rId18" display="http://www.nfl.com/players/joshcribbs/profile?id=CRI120494"/>
    <hyperlink ref="B18" r:id="rId19" display="http://www.nfl.com/players/kwakudanso/profile?id=DAN764510"/>
    <hyperlink ref="B19" r:id="rId20" display="http://www.nfl.com/players/jamesdavis/profile?id=DAV420112"/>
    <hyperlink ref="B20" r:id="rId21" display="http://www.nfl.com/players/phildawson/profile?id=DAW705989"/>
    <hyperlink ref="B21" r:id="rId22" display="http://www.nfl.com/players/jakedelhomme/profile?id=DEL367367"/>
    <hyperlink ref="B22" r:id="rId23" display="http://www.nfl.com/players/abramelam/profile?id=ELA528222"/>
    <hyperlink ref="B23" r:id="rId24" display="http://www.nfl.com/players/bobbyengram/profile?id=ENG735656"/>
    <hyperlink ref="B24" r:id="rId25" display="http://www.nfl.com/players/gregestandia/profile?id=EST053185"/>
    <hyperlink ref="B25" r:id="rId26" display="http://www.nfl.com/players/paulfanaika/profile?id=FAN016656"/>
    <hyperlink ref="B26" r:id="rId27" display="http://www.nfl.com/players/coyefrancies/profile?id=FRA067996"/>
    <hyperlink ref="B27" r:id="rId28" display="http://www.nfl.com/players/scottfujita/profile?id=FUJ296636"/>
    <hyperlink ref="B28" r:id="rId29" display="http://www.nfl.com/players/joelgamble/profile?id=GAM236252"/>
    <hyperlink ref="B29" r:id="rId30" display="http://www.nfl.com/players/cliftongeathers/profile?id=GEA408541"/>
    <hyperlink ref="B30" r:id="rId31" display="http://www.nfl.com/players/chrisgocong/profile?id=GOC474619"/>
    <hyperlink ref="B31" r:id="rId32" display="http://www.nfl.com/players/joehaden/profile?id=HAD357325"/>
    <hyperlink ref="B32" r:id="rId33" display="http://www.nfl.com/players/johnathanhaggerty/profile?id=HAG495320"/>
    <hyperlink ref="B33" r:id="rId34" display="http://www.nfl.com/players/montariohardesty/profile?id=HAR051743"/>
    <hyperlink ref="B34" r:id="rId35" display="http://www.nfl.com/players/jeromeharrison/profile?id=HAR601702"/>
    <hyperlink ref="B35" r:id="rId36" display="http://www.nfl.com/players/peytonhillis/profile?id=HIL734134"/>
    <hyperlink ref="B36" r:id="rId37" display="http://www.nfl.com/players/reggiehodges/profile?id=HOD472685"/>
    <hyperlink ref="B37" r:id="rId38" display="http://www.nfl.com/players/d%27qwelljackson/profile?id=JAC137677"/>
    <hyperlink ref="B38" r:id="rId39" display="http://www.nfl.com/players/chrisjennings/profile?id=JEN463940"/>
    <hyperlink ref="B39" r:id="rId40" display="http://www.nfl.com/players/taurusjohnson/profile?id=JOH676944"/>
    <hyperlink ref="B40" r:id="rId41" display="http://www.nfl.com/players/scottkooistra/profile?id=KOO129429"/>
    <hyperlink ref="B41" r:id="rId42" display="http://www.nfl.com/players/shawnlauvao/profile?id=LAU738293"/>
    <hyperlink ref="B42" r:id="rId43" display="http://www.nfl.com/players/gerardlawson/profile?id=LAW600791"/>
    <hyperlink ref="B43" r:id="rId44" display="http://www.nfl.com/players/alexmack/profile?id=MAC273212"/>
    <hyperlink ref="B44" r:id="rId45" display="http://www.nfl.com/players/kalukamaiava/profile?id=MAI059326"/>
    <hyperlink ref="B45" r:id="rId46" display="http://www.nfl.com/players/johnmalecki/profile?id=MAL111903"/>
    <hyperlink ref="B46" r:id="rId47" display="http://www.nfl.com/players/mohamedmassaquoi/profile?id=MAS318574"/>
    <hyperlink ref="B47" r:id="rId48" display="http://www.nfl.com/players/coltmccoy/profile?id=MCC603149"/>
    <hyperlink ref="B48" r:id="rId49" display="http://www.nfl.com/players/brandonmcdonald/profile?id=MCD240891"/>
    <hyperlink ref="B49" r:id="rId50" display="http://www.nfl.com/players/swansonmiller/profile?id=MIL573554"/>
    <hyperlink ref="B50" r:id="rId51" display="http://www.nfl.com/players/carltonmitchell/profile?id=MIT150961"/>
    <hyperlink ref="B51" r:id="rId52" display="http://www.nfl.com/players/evanmoore/profile?id=MOO329900"/>
    <hyperlink ref="B52" r:id="rId53" display="http://www.nfl.com/players/c.j.mosley/profile?id=MOS360193"/>
    <hyperlink ref="B53" r:id="rId54" display="http://www.nfl.com/players/patmurray/profile?id=MUR682836"/>
    <hyperlink ref="B54" r:id="rId55" display="http://www.nfl.com/players/tonypashos/profile?id=PAS234988"/>
    <hyperlink ref="B55" r:id="rId56" display="http://www.nfl.com/players/ryanpontbriand/profile?id=PON708299"/>
    <hyperlink ref="B56" r:id="rId57" display="http://www.nfl.com/players/brettratliff/profile?id=RAT570906"/>
    <hyperlink ref="B57" r:id="rId58" display="http://www.nfl.com/players/joelreinders/profile?id=REI611773"/>
    <hyperlink ref="B58" r:id="rId59" display="http://www.nfl.com/players/derreckrobinson/profile?id=ROB400617"/>
    <hyperlink ref="B59" r:id="rId60" display="http://www.nfl.com/players/brianrobiskie/profile?id=ROB738302"/>
    <hyperlink ref="B60" r:id="rId61" display="http://www.nfl.com/players/shaunrogers/profile?id=ROG535048"/>
    <hyperlink ref="B61" r:id="rId62" display="http://www.nfl.com/players/mattroth/profile?id=ROT308278"/>
    <hyperlink ref="B62" r:id="rId63" display="http://www.nfl.com/players/robertroyal/profile?id=ROY426540"/>
    <hyperlink ref="B63" r:id="rId64" display="http://www.nfl.com/players/ahtybarubin/profile?id=RUB425866"/>
    <hyperlink ref="B64" r:id="rId65" display="http://www.nfl.com/players/briansanford/profile?id=SAN649409"/>
    <hyperlink ref="B65" r:id="rId66" display="http://www.nfl.com/players/brianschaefering/profile?id=SCH032499"/>
    <hyperlink ref="B66" r:id="rId67" display="http://www.nfl.com/players/alexsmith/profile?id=SMI029398"/>
    <hyperlink ref="B67" r:id="rId68" display="http://www.nfl.com/players/deangelosmith/profile?id=SMI188210"/>
    <hyperlink ref="B68" r:id="rId69" display="http://www.nfl.com/players/robairesmith/profile?id=SMI643800"/>
    <hyperlink ref="B69" r:id="rId70" display="http://www.nfl.com/players/nicksorensen/profile?id=SOR185894"/>
    <hyperlink ref="B70" r:id="rId71" display="http://www.nfl.com/players/johnst.clair/profile?id=STC266361"/>
    <hyperlink ref="B71" r:id="rId72" display="http://www.nfl.com/players/ericsteinbach/profile?id=STE195838"/>
    <hyperlink ref="B72" r:id="rId73" display="http://www.nfl.com/players/syndricsteptoe/profile?id=STE539145"/>
    <hyperlink ref="B73" r:id="rId74" display="http://www.nfl.com/players/chansistuckey/profile?id=STU151218"/>
    <hyperlink ref="B74" r:id="rId75" display="http://www.nfl.com/players/joethomas/profile?id=THO236114"/>
    <hyperlink ref="B75" r:id="rId76" display="http://www.nfl.com/players/jasontrusnik/profile?id=TRU694033"/>
    <hyperlink ref="B76" r:id="rId77" display="http://www.nfl.com/players/davidveikune/profile?id=VEI332232"/>
    <hyperlink ref="B77" r:id="rId78" display="http://www.nfl.com/players/raymondventrone/profile?id=VEN263361"/>
    <hyperlink ref="B78" r:id="rId79" display="http://www.nfl.com/players/lawrencevickers/profile?id=VIC642060"/>
    <hyperlink ref="B79" r:id="rId80" display="http://www.nfl.com/players/senecawallace/profile?id=WAL501121"/>
    <hyperlink ref="B80" r:id="rId81" display="http://www.nfl.com/players/t.j.ward/profile?id=WAR274773"/>
    <hyperlink ref="B81" r:id="rId82" display="http://www.nfl.com/players/benjaminwatson/profile?id=WAT311042"/>
    <hyperlink ref="B82" r:id="rId83" display="http://www.nfl.com/players/floydwomack/profile?id=WOM249174"/>
    <hyperlink ref="B83" r:id="rId84" display="http://www.nfl.com/players/ericwright/profile?id=WRI193852"/>
    <hyperlink ref="B84" r:id="rId85" display="http://www.nfl.com/players/billyyates/profile?id=YAT391291"/>
    <hyperlink ref="B85" r:id="rId86" display="http://www.nfl.com/players/davezastudil/profile?id=ZAS622937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workbookViewId="0"/>
  </sheetViews>
  <sheetFormatPr defaultRowHeight="15" x14ac:dyDescent="0.25"/>
  <cols>
    <col min="2" max="2" width="19.85546875" bestFit="1" customWidth="1"/>
    <col min="6" max="6" width="54" bestFit="1" customWidth="1"/>
  </cols>
  <sheetData>
    <row r="1" spans="1:7" ht="15" customHeight="1" x14ac:dyDescent="0.25">
      <c r="A1" t="s">
        <v>485</v>
      </c>
      <c r="G1" t="s">
        <v>1063</v>
      </c>
    </row>
    <row r="2" spans="1:7" x14ac:dyDescent="0.25">
      <c r="A2" t="s">
        <v>121</v>
      </c>
      <c r="B2" t="s">
        <v>0</v>
      </c>
      <c r="C2" t="s">
        <v>122</v>
      </c>
    </row>
    <row r="3" spans="1:7" x14ac:dyDescent="0.25">
      <c r="A3">
        <v>48</v>
      </c>
      <c r="B3" t="s">
        <v>486</v>
      </c>
      <c r="C3" t="s">
        <v>53</v>
      </c>
      <c r="E3" t="str">
        <f>$G$1&amp;A3</f>
        <v>a48</v>
      </c>
      <c r="F3" t="str">
        <f>$A$1&amp;" " &amp; IFERROR(VLOOKUP(C3, Positions!A:B, 2, FALSE),"player") &amp; " " &amp;  RIGHT(B3,LEN(B3)-FIND(", ",B3)-1) &amp; " " &amp;LEFT(B3,FIND(",",B3)-1)&amp; " " &amp; " (" &amp; A3 &amp; ")"</f>
        <v>Denver Broncos linebacker Kevin Alexander  (48)</v>
      </c>
    </row>
    <row r="4" spans="1:7" x14ac:dyDescent="0.25">
      <c r="A4">
        <v>82</v>
      </c>
      <c r="B4" t="s">
        <v>487</v>
      </c>
      <c r="C4" t="s">
        <v>10</v>
      </c>
      <c r="E4" t="str">
        <f t="shared" ref="E4:E67" si="0">$G$1&amp;A4</f>
        <v>a82</v>
      </c>
      <c r="F4" t="str">
        <f>$A$1&amp;" " &amp; IFERROR(VLOOKUP(C4, Positions!A:B, 2, FALSE),"player") &amp; " " &amp;  RIGHT(B4,LEN(B4)-FIND(", ",B4)-1) &amp; " " &amp;LEFT(B4,FIND(",",B4)-1)&amp; " " &amp; " (" &amp; A4 &amp; ")"</f>
        <v>Denver Broncos wide receiver Alric Arnett  (82)</v>
      </c>
    </row>
    <row r="5" spans="1:7" x14ac:dyDescent="0.25">
      <c r="A5">
        <v>58</v>
      </c>
      <c r="B5" t="s">
        <v>488</v>
      </c>
      <c r="C5" t="s">
        <v>53</v>
      </c>
      <c r="E5" t="str">
        <f t="shared" si="0"/>
        <v>a58</v>
      </c>
      <c r="F5" t="str">
        <f>$A$1&amp;" " &amp; IFERROR(VLOOKUP(C5, Positions!A:B, 2, FALSE),"player") &amp; " " &amp;  RIGHT(B5,LEN(B5)-FIND(", ",B5)-1) &amp; " " &amp;LEFT(B5,FIND(",",B5)-1)&amp; " " &amp; " (" &amp; A5 &amp; ")"</f>
        <v>Denver Broncos linebacker Baraka Atkins  (58)</v>
      </c>
    </row>
    <row r="6" spans="1:7" x14ac:dyDescent="0.25">
      <c r="A6">
        <v>56</v>
      </c>
      <c r="B6" t="s">
        <v>489</v>
      </c>
      <c r="C6" t="s">
        <v>53</v>
      </c>
      <c r="E6" t="str">
        <f t="shared" si="0"/>
        <v>a56</v>
      </c>
      <c r="F6" t="str">
        <f>$A$1&amp;" " &amp; IFERROR(VLOOKUP(C6, Positions!A:B, 2, FALSE),"player") &amp; " " &amp;  RIGHT(B6,LEN(B6)-FIND(", ",B6)-1) &amp; " " &amp;LEFT(B6,FIND(",",B6)-1)&amp; " " &amp; " (" &amp; A6 &amp; ")"</f>
        <v>Denver Broncos linebacker Robert Ayers  (56)</v>
      </c>
    </row>
    <row r="7" spans="1:7" x14ac:dyDescent="0.25">
      <c r="A7">
        <v>51</v>
      </c>
      <c r="B7" t="s">
        <v>490</v>
      </c>
      <c r="C7" t="s">
        <v>53</v>
      </c>
      <c r="E7" t="str">
        <f t="shared" si="0"/>
        <v>a51</v>
      </c>
      <c r="F7" t="str">
        <f>$A$1&amp;" " &amp; IFERROR(VLOOKUP(C7, Positions!A:B, 2, FALSE),"player") &amp; " " &amp;  RIGHT(B7,LEN(B7)-FIND(", ",B7)-1) &amp; " " &amp;LEFT(B7,FIND(",",B7)-1)&amp; " " &amp; " (" &amp; A7 &amp; ")"</f>
        <v>Denver Broncos linebacker Akin Ayodele  (51)</v>
      </c>
    </row>
    <row r="8" spans="1:7" x14ac:dyDescent="0.25">
      <c r="A8">
        <v>24</v>
      </c>
      <c r="B8" t="s">
        <v>491</v>
      </c>
      <c r="C8" t="s">
        <v>19</v>
      </c>
      <c r="E8" t="str">
        <f t="shared" si="0"/>
        <v>a24</v>
      </c>
      <c r="F8" t="str">
        <f>$A$1&amp;" " &amp; IFERROR(VLOOKUP(C8, Positions!A:B, 2, FALSE),"player") &amp; " " &amp;  RIGHT(B8,LEN(B8)-FIND(", ",B8)-1) &amp; " " &amp;LEFT(B8,FIND(",",B8)-1)&amp; " " &amp; " (" &amp; A8 &amp; ")"</f>
        <v>Denver Broncos corner back Champ Bailey  (24)</v>
      </c>
    </row>
    <row r="9" spans="1:7" x14ac:dyDescent="0.25">
      <c r="A9">
        <v>75</v>
      </c>
      <c r="B9" t="s">
        <v>492</v>
      </c>
      <c r="C9" t="s">
        <v>47</v>
      </c>
      <c r="E9" t="str">
        <f t="shared" si="0"/>
        <v>a75</v>
      </c>
      <c r="F9" t="str">
        <f>$A$1&amp;" " &amp; IFERROR(VLOOKUP(C9, Positions!A:B, 2, FALSE),"player") &amp; " " &amp;  RIGHT(B9,LEN(B9)-FIND(", ",B9)-1) &amp; " " &amp;LEFT(B9,FIND(",",B9)-1)&amp; " " &amp; " (" &amp; A9 &amp; ")"</f>
        <v>Denver Broncos defensive end Chris Baker  (75)</v>
      </c>
    </row>
    <row r="10" spans="1:7" x14ac:dyDescent="0.25">
      <c r="A10">
        <v>40</v>
      </c>
      <c r="B10" t="s">
        <v>493</v>
      </c>
      <c r="C10" t="s">
        <v>22</v>
      </c>
      <c r="E10" t="str">
        <f t="shared" si="0"/>
        <v>a40</v>
      </c>
      <c r="F10" t="str">
        <f>$A$1&amp;" " &amp; IFERROR(VLOOKUP(C10, Positions!A:B, 2, FALSE),"player") &amp; " " &amp;  RIGHT(B10,LEN(B10)-FIND(", ",B10)-1) &amp; " " &amp;LEFT(B10,FIND(",",B10)-1)&amp; " " &amp; " (" &amp; A10 &amp; ")"</f>
        <v>Denver Broncos running back Toney Baker  (40)</v>
      </c>
    </row>
    <row r="11" spans="1:7" x14ac:dyDescent="0.25">
      <c r="A11">
        <v>35</v>
      </c>
      <c r="B11" t="s">
        <v>494</v>
      </c>
      <c r="C11" t="s">
        <v>22</v>
      </c>
      <c r="E11" t="str">
        <f t="shared" si="0"/>
        <v>a35</v>
      </c>
      <c r="F11" t="str">
        <f>$A$1&amp;" " &amp; IFERROR(VLOOKUP(C11, Positions!A:B, 2, FALSE),"player") &amp; " " &amp;  RIGHT(B11,LEN(B11)-FIND(", ",B11)-1) &amp; " " &amp;LEFT(B11,FIND(",",B11)-1)&amp; " " &amp; " (" &amp; A11 &amp; ")"</f>
        <v>Denver Broncos running back Lance Ball  (35)</v>
      </c>
    </row>
    <row r="12" spans="1:7" x14ac:dyDescent="0.25">
      <c r="A12">
        <v>97</v>
      </c>
      <c r="B12" t="s">
        <v>495</v>
      </c>
      <c r="C12" t="s">
        <v>65</v>
      </c>
      <c r="E12" t="str">
        <f t="shared" si="0"/>
        <v>a97</v>
      </c>
      <c r="F12" t="str">
        <f>$A$1&amp;" " &amp; IFERROR(VLOOKUP(C12, Positions!A:B, 2, FALSE),"player") &amp; " " &amp;  RIGHT(B12,LEN(B12)-FIND(", ",B12)-1) &amp; " " &amp;LEFT(B12,FIND(",",B12)-1)&amp; " " &amp; " (" &amp; A12 &amp; ")"</f>
        <v>Denver Broncos defensive tackle Justin Bannan  (97)</v>
      </c>
    </row>
    <row r="13" spans="1:7" x14ac:dyDescent="0.25">
      <c r="A13">
        <v>72</v>
      </c>
      <c r="B13" t="s">
        <v>496</v>
      </c>
      <c r="C13" t="s">
        <v>63</v>
      </c>
      <c r="E13" t="str">
        <f t="shared" si="0"/>
        <v>a72</v>
      </c>
      <c r="F13" t="str">
        <f>$A$1&amp;" " &amp; IFERROR(VLOOKUP(C13, Positions!A:B, 2, FALSE),"player") &amp; " " &amp;  RIGHT(B13,LEN(B13)-FIND(", ",B13)-1) &amp; " " &amp;LEFT(B13,FIND(",",B13)-1)&amp; " " &amp; " (" &amp; A13 &amp; ")"</f>
        <v>Denver Broncos tackle Kirk Barton  (72)</v>
      </c>
    </row>
    <row r="14" spans="1:7" x14ac:dyDescent="0.25">
      <c r="A14">
        <v>67</v>
      </c>
      <c r="B14" t="s">
        <v>497</v>
      </c>
      <c r="C14" t="s">
        <v>221</v>
      </c>
      <c r="E14" t="str">
        <f t="shared" si="0"/>
        <v>a67</v>
      </c>
      <c r="F14" t="str">
        <f>$A$1&amp;" " &amp; IFERROR(VLOOKUP(C14, Positions!A:B, 2, FALSE),"player") &amp; " " &amp;  RIGHT(B14,LEN(B14)-FIND(", ",B14)-1) &amp; " " &amp;LEFT(B14,FIND(",",B14)-1)&amp; " " &amp; " (" &amp; A14 &amp; ")"</f>
        <v>Denver Broncos offensive guard D'Anthony Batiste  (67)</v>
      </c>
    </row>
    <row r="15" spans="1:7" x14ac:dyDescent="0.25">
      <c r="A15">
        <v>68</v>
      </c>
      <c r="B15" t="s">
        <v>498</v>
      </c>
      <c r="C15" t="s">
        <v>71</v>
      </c>
      <c r="E15" t="str">
        <f t="shared" si="0"/>
        <v>a68</v>
      </c>
      <c r="F15" t="str">
        <f>$A$1&amp;" " &amp; IFERROR(VLOOKUP(C15, Positions!A:B, 2, FALSE),"player") &amp; " " &amp;  RIGHT(B15,LEN(B15)-FIND(", ",B15)-1) &amp; " " &amp;LEFT(B15,FIND(",",B15)-1)&amp; " " &amp; " (" &amp; A15 &amp; ")"</f>
        <v>Denver Broncos guard Zane Beadles  (68)</v>
      </c>
    </row>
    <row r="16" spans="1:7" x14ac:dyDescent="0.25">
      <c r="A16">
        <v>85</v>
      </c>
      <c r="B16" t="s">
        <v>499</v>
      </c>
      <c r="C16" t="s">
        <v>83</v>
      </c>
      <c r="E16" t="str">
        <f t="shared" si="0"/>
        <v>a85</v>
      </c>
      <c r="F16" t="str">
        <f>$A$1&amp;" " &amp; IFERROR(VLOOKUP(C16, Positions!A:B, 2, FALSE),"player") &amp; " " &amp;  RIGHT(B16,LEN(B16)-FIND(", ",B16)-1) &amp; " " &amp;LEFT(B16,FIND(",",B16)-1)&amp; " " &amp; " (" &amp; A16 &amp; ")"</f>
        <v>Denver Broncos tight end Marquez Branson  (85)</v>
      </c>
    </row>
    <row r="17" spans="1:6" x14ac:dyDescent="0.25">
      <c r="A17">
        <v>30</v>
      </c>
      <c r="B17" t="s">
        <v>500</v>
      </c>
      <c r="C17" t="s">
        <v>145</v>
      </c>
      <c r="E17" t="str">
        <f t="shared" si="0"/>
        <v>a30</v>
      </c>
      <c r="F17" t="str">
        <f>$A$1&amp;" " &amp; IFERROR(VLOOKUP(C17, Positions!A:B, 2, FALSE),"player") &amp; " " &amp;  RIGHT(B17,LEN(B17)-FIND(", ",B17)-1) &amp; " " &amp;LEFT(B17,FIND(",",B17)-1)&amp; " " &amp; " (" &amp; A17 &amp; ")"</f>
        <v>Denver Broncos strong safety David Bruton  (30)</v>
      </c>
    </row>
    <row r="18" spans="1:6" x14ac:dyDescent="0.25">
      <c r="A18">
        <v>28</v>
      </c>
      <c r="B18" t="s">
        <v>501</v>
      </c>
      <c r="C18" t="s">
        <v>22</v>
      </c>
      <c r="E18" t="str">
        <f t="shared" si="0"/>
        <v>a28</v>
      </c>
      <c r="F18" t="str">
        <f>$A$1&amp;" " &amp; IFERROR(VLOOKUP(C18, Positions!A:B, 2, FALSE),"player") &amp; " " &amp;  RIGHT(B18,LEN(B18)-FIND(", ",B18)-1) &amp; " " &amp;LEFT(B18,FIND(",",B18)-1)&amp; " " &amp; " (" &amp; A18 &amp; ")"</f>
        <v>Denver Broncos running back Correll Buckhalter  (28)</v>
      </c>
    </row>
    <row r="19" spans="1:6" x14ac:dyDescent="0.25">
      <c r="A19">
        <v>14</v>
      </c>
      <c r="B19" t="s">
        <v>502</v>
      </c>
      <c r="C19" t="s">
        <v>10</v>
      </c>
      <c r="E19" t="str">
        <f t="shared" si="0"/>
        <v>a14</v>
      </c>
      <c r="F19" t="str">
        <f>$A$1&amp;" " &amp; IFERROR(VLOOKUP(C19, Positions!A:B, 2, FALSE),"player") &amp; " " &amp;  RIGHT(B19,LEN(B19)-FIND(", ",B19)-1) &amp; " " &amp;LEFT(B19,FIND(",",B19)-1)&amp; " " &amp; " (" &amp; A19 &amp; ")"</f>
        <v>Denver Broncos wide receiver Patrick Carter  (14)</v>
      </c>
    </row>
    <row r="20" spans="1:6" x14ac:dyDescent="0.25">
      <c r="A20">
        <v>25</v>
      </c>
      <c r="B20" t="s">
        <v>503</v>
      </c>
      <c r="C20" t="s">
        <v>19</v>
      </c>
      <c r="E20" t="str">
        <f t="shared" si="0"/>
        <v>a25</v>
      </c>
      <c r="F20" t="str">
        <f>$A$1&amp;" " &amp; IFERROR(VLOOKUP(C20, Positions!A:B, 2, FALSE),"player") &amp; " " &amp;  RIGHT(B20,LEN(B20)-FIND(", ",B20)-1) &amp; " " &amp;LEFT(B20,FIND(",",B20)-1)&amp; " " &amp; " (" &amp; A20 &amp; ")"</f>
        <v>Denver Broncos corner back Tony Carter  (25)</v>
      </c>
    </row>
    <row r="21" spans="1:6" x14ac:dyDescent="0.25">
      <c r="A21">
        <v>78</v>
      </c>
      <c r="B21" t="s">
        <v>504</v>
      </c>
      <c r="C21" t="s">
        <v>63</v>
      </c>
      <c r="E21" t="str">
        <f t="shared" si="0"/>
        <v>a78</v>
      </c>
      <c r="F21" t="str">
        <f>$A$1&amp;" " &amp; IFERROR(VLOOKUP(C21, Positions!A:B, 2, FALSE),"player") &amp; " " &amp;  RIGHT(B21,LEN(B21)-FIND(", ",B21)-1) &amp; " " &amp;LEFT(B21,FIND(",",B21)-1)&amp; " " &amp; " (" &amp; A21 &amp; ")"</f>
        <v>Denver Broncos tackle Ryan Clady  (78)</v>
      </c>
    </row>
    <row r="22" spans="1:6" x14ac:dyDescent="0.25">
      <c r="A22">
        <v>4</v>
      </c>
      <c r="B22" t="s">
        <v>505</v>
      </c>
      <c r="C22" t="s">
        <v>2</v>
      </c>
      <c r="E22" t="str">
        <f t="shared" si="0"/>
        <v>a4</v>
      </c>
      <c r="F22" t="str">
        <f>$A$1&amp;" " &amp; IFERROR(VLOOKUP(C22, Positions!A:B, 2, FALSE),"player") &amp; " " &amp;  RIGHT(B22,LEN(B22)-FIND(", ",B22)-1) &amp; " " &amp;LEFT(B22,FIND(",",B22)-1)&amp; " " &amp; " (" &amp; A22 &amp; ")"</f>
        <v>Denver Broncos punter Britton Colquitt  (4)</v>
      </c>
    </row>
    <row r="23" spans="1:6" x14ac:dyDescent="0.25">
      <c r="A23">
        <v>32</v>
      </c>
      <c r="B23" t="s">
        <v>506</v>
      </c>
      <c r="C23" t="s">
        <v>36</v>
      </c>
      <c r="E23" t="str">
        <f t="shared" si="0"/>
        <v>a32</v>
      </c>
      <c r="F23" t="str">
        <f>$A$1&amp;" " &amp; IFERROR(VLOOKUP(C23, Positions!A:B, 2, FALSE),"player") &amp; " " &amp;  RIGHT(B23,LEN(B23)-FIND(", ",B23)-1) &amp; " " &amp;LEFT(B23,FIND(",",B23)-1)&amp; " " &amp; " (" &amp; A23 &amp; ")"</f>
        <v>Denver Broncos defensive back Perrish Cox  (32)</v>
      </c>
    </row>
    <row r="24" spans="1:6" x14ac:dyDescent="0.25">
      <c r="A24">
        <v>64</v>
      </c>
      <c r="B24" t="s">
        <v>507</v>
      </c>
      <c r="C24" t="s">
        <v>71</v>
      </c>
      <c r="E24" t="str">
        <f t="shared" si="0"/>
        <v>a64</v>
      </c>
      <c r="F24" t="str">
        <f>$A$1&amp;" " &amp; IFERROR(VLOOKUP(C24, Positions!A:B, 2, FALSE),"player") &amp; " " &amp;  RIGHT(B24,LEN(B24)-FIND(", ",B24)-1) &amp; " " &amp;LEFT(B24,FIND(",",B24)-1)&amp; " " &amp; " (" &amp; A24 &amp; ")"</f>
        <v>Denver Broncos guard Stanley Daniels  (64)</v>
      </c>
    </row>
    <row r="25" spans="1:6" x14ac:dyDescent="0.25">
      <c r="A25">
        <v>17</v>
      </c>
      <c r="B25" t="s">
        <v>508</v>
      </c>
      <c r="C25" t="s">
        <v>10</v>
      </c>
      <c r="E25" t="str">
        <f t="shared" si="0"/>
        <v>a17</v>
      </c>
      <c r="F25" t="str">
        <f>$A$1&amp;" " &amp; IFERROR(VLOOKUP(C25, Positions!A:B, 2, FALSE),"player") &amp; " " &amp;  RIGHT(B25,LEN(B25)-FIND(", ",B25)-1) &amp; " " &amp;LEFT(B25,FIND(",",B25)-1)&amp; " " &amp; " (" &amp; A25 &amp; ")"</f>
        <v>Denver Broncos wide receiver Britt Davis  (17)</v>
      </c>
    </row>
    <row r="26" spans="1:6" x14ac:dyDescent="0.25">
      <c r="A26">
        <v>20</v>
      </c>
      <c r="B26" t="s">
        <v>509</v>
      </c>
      <c r="C26" t="s">
        <v>173</v>
      </c>
      <c r="E26" t="str">
        <f t="shared" si="0"/>
        <v>a20</v>
      </c>
      <c r="F26" t="str">
        <f>$A$1&amp;" " &amp; IFERROR(VLOOKUP(C26, Positions!A:B, 2, FALSE),"player") &amp; " " &amp;  RIGHT(B26,LEN(B26)-FIND(", ",B26)-1) &amp; " " &amp;LEFT(B26,FIND(",",B26)-1)&amp; " " &amp; " (" &amp; A26 &amp; ")"</f>
        <v>Denver Broncos free safety Brian Dawkins  (20)</v>
      </c>
    </row>
    <row r="27" spans="1:6" x14ac:dyDescent="0.25">
      <c r="A27">
        <v>87</v>
      </c>
      <c r="B27" t="s">
        <v>510</v>
      </c>
      <c r="C27" t="s">
        <v>10</v>
      </c>
      <c r="E27" t="str">
        <f t="shared" si="0"/>
        <v>a87</v>
      </c>
      <c r="F27" t="str">
        <f>$A$1&amp;" " &amp; IFERROR(VLOOKUP(C27, Positions!A:B, 2, FALSE),"player") &amp; " " &amp;  RIGHT(B27,LEN(B27)-FIND(", ",B27)-1) &amp; " " &amp;LEFT(B27,FIND(",",B27)-1)&amp; " " &amp; " (" &amp; A27 &amp; ")"</f>
        <v>Denver Broncos wide receiver Eric Decker  (87)</v>
      </c>
    </row>
    <row r="28" spans="1:6" x14ac:dyDescent="0.25">
      <c r="A28">
        <v>92</v>
      </c>
      <c r="B28" t="s">
        <v>511</v>
      </c>
      <c r="C28" t="s">
        <v>50</v>
      </c>
      <c r="E28" t="str">
        <f t="shared" si="0"/>
        <v>a92</v>
      </c>
      <c r="F28" t="str">
        <f>$A$1&amp;" " &amp; IFERROR(VLOOKUP(C28, Positions!A:B, 2, FALSE),"player") &amp; " " &amp;  RIGHT(B28,LEN(B28)-FIND(", ",B28)-1) &amp; " " &amp;LEFT(B28,FIND(",",B28)-1)&amp; " " &amp; " (" &amp; A28 &amp; ")"</f>
        <v>Denver Broncos outside linebacker Elvis Dumervil  (92)</v>
      </c>
    </row>
    <row r="29" spans="1:6" x14ac:dyDescent="0.25">
      <c r="A29">
        <v>61</v>
      </c>
      <c r="B29" t="s">
        <v>512</v>
      </c>
      <c r="C29" t="s">
        <v>63</v>
      </c>
      <c r="E29" t="str">
        <f t="shared" si="0"/>
        <v>a61</v>
      </c>
      <c r="F29" t="str">
        <f>$A$1&amp;" " &amp; IFERROR(VLOOKUP(C29, Positions!A:B, 2, FALSE),"player") &amp; " " &amp;  RIGHT(B29,LEN(B29)-FIND(", ",B29)-1) &amp; " " &amp;LEFT(B29,FIND(",",B29)-1)&amp; " " &amp; " (" &amp; A29 &amp; ")"</f>
        <v>Denver Broncos tackle Paul Duncan  (61)</v>
      </c>
    </row>
    <row r="30" spans="1:6" x14ac:dyDescent="0.25">
      <c r="A30">
        <v>36</v>
      </c>
      <c r="B30" t="s">
        <v>513</v>
      </c>
      <c r="C30" t="s">
        <v>22</v>
      </c>
      <c r="E30" t="str">
        <f t="shared" si="0"/>
        <v>a36</v>
      </c>
      <c r="F30" t="str">
        <f>$A$1&amp;" " &amp; IFERROR(VLOOKUP(C30, Positions!A:B, 2, FALSE),"player") &amp; " " &amp;  RIGHT(B30,LEN(B30)-FIND(", ",B30)-1) &amp; " " &amp;LEFT(B30,FIND(",",B30)-1)&amp; " " &amp; " (" &amp; A30 &amp; ")"</f>
        <v>Denver Broncos running back Kyle Eckel  (36)</v>
      </c>
    </row>
    <row r="31" spans="1:6" x14ac:dyDescent="0.25">
      <c r="A31">
        <v>25</v>
      </c>
      <c r="B31" t="s">
        <v>514</v>
      </c>
      <c r="C31" t="s">
        <v>22</v>
      </c>
      <c r="E31" t="str">
        <f t="shared" si="0"/>
        <v>a25</v>
      </c>
      <c r="F31" t="str">
        <f>$A$1&amp;" " &amp; IFERROR(VLOOKUP(C31, Positions!A:B, 2, FALSE),"player") &amp; " " &amp;  RIGHT(B31,LEN(B31)-FIND(", ",B31)-1) &amp; " " &amp;LEFT(B31,FIND(",",B31)-1)&amp; " " &amp; " (" &amp; A31 &amp; ")"</f>
        <v>Denver Broncos running back Justin Fargas  (25)</v>
      </c>
    </row>
    <row r="32" spans="1:6" x14ac:dyDescent="0.25">
      <c r="A32">
        <v>91</v>
      </c>
      <c r="B32" t="s">
        <v>515</v>
      </c>
      <c r="C32" t="s">
        <v>94</v>
      </c>
      <c r="E32" t="str">
        <f t="shared" si="0"/>
        <v>a91</v>
      </c>
      <c r="F32" t="str">
        <f>$A$1&amp;" " &amp; IFERROR(VLOOKUP(C32, Positions!A:B, 2, FALSE),"player") &amp; " " &amp;  RIGHT(B32,LEN(B32)-FIND(", ",B32)-1) &amp; " " &amp;LEFT(B32,FIND(",",B32)-1)&amp; " " &amp; " (" &amp; A32 &amp; ")"</f>
        <v>Denver Broncos nose tackle Ronald Fields  (91)</v>
      </c>
    </row>
    <row r="33" spans="1:6" x14ac:dyDescent="0.25">
      <c r="A33">
        <v>10</v>
      </c>
      <c r="B33" t="s">
        <v>516</v>
      </c>
      <c r="C33" t="s">
        <v>10</v>
      </c>
      <c r="E33" t="str">
        <f t="shared" si="0"/>
        <v>a10</v>
      </c>
      <c r="F33" t="str">
        <f>$A$1&amp;" " &amp; IFERROR(VLOOKUP(C33, Positions!A:B, 2, FALSE),"player") &amp; " " &amp;  RIGHT(B33,LEN(B33)-FIND(", ",B33)-1) &amp; " " &amp;LEFT(B33,FIND(",",B33)-1)&amp; " " &amp; " (" &amp; A33 &amp; ")"</f>
        <v>Denver Broncos wide receiver Jabar Gaffney  (10)</v>
      </c>
    </row>
    <row r="34" spans="1:6" x14ac:dyDescent="0.25">
      <c r="A34">
        <v>90</v>
      </c>
      <c r="B34" t="s">
        <v>517</v>
      </c>
      <c r="C34" t="s">
        <v>47</v>
      </c>
      <c r="E34" t="str">
        <f t="shared" si="0"/>
        <v>a90</v>
      </c>
      <c r="F34" t="str">
        <f>$A$1&amp;" " &amp; IFERROR(VLOOKUP(C34, Positions!A:B, 2, FALSE),"player") &amp; " " &amp;  RIGHT(B34,LEN(B34)-FIND(", ",B34)-1) &amp; " " &amp;LEFT(B34,FIND(",",B34)-1)&amp; " " &amp; " (" &amp; A34 &amp; ")"</f>
        <v>Denver Broncos defensive end Ben Garland  (90)</v>
      </c>
    </row>
    <row r="35" spans="1:6" x14ac:dyDescent="0.25">
      <c r="A35">
        <v>83</v>
      </c>
      <c r="B35" t="s">
        <v>518</v>
      </c>
      <c r="C35" t="s">
        <v>83</v>
      </c>
      <c r="E35" t="str">
        <f t="shared" si="0"/>
        <v>a83</v>
      </c>
      <c r="F35" t="str">
        <f>$A$1&amp;" " &amp; IFERROR(VLOOKUP(C35, Positions!A:B, 2, FALSE),"player") &amp; " " &amp;  RIGHT(B35,LEN(B35)-FIND(", ",B35)-1) &amp; " " &amp;LEFT(B35,FIND(",",B35)-1)&amp; " " &amp; " (" &amp; A35 &amp; ")"</f>
        <v>Denver Broncos tight end Riar Geer  (83)</v>
      </c>
    </row>
    <row r="36" spans="1:6" x14ac:dyDescent="0.25">
      <c r="A36">
        <v>21</v>
      </c>
      <c r="B36" t="s">
        <v>519</v>
      </c>
      <c r="C36" t="s">
        <v>19</v>
      </c>
      <c r="E36" t="str">
        <f t="shared" si="0"/>
        <v>a21</v>
      </c>
      <c r="F36" t="str">
        <f>$A$1&amp;" " &amp; IFERROR(VLOOKUP(C36, Positions!A:B, 2, FALSE),"player") &amp; " " &amp;  RIGHT(B36,LEN(B36)-FIND(", ",B36)-1) &amp; " " &amp;LEFT(B36,FIND(",",B36)-1)&amp; " " &amp; " (" &amp; A36 &amp; ")"</f>
        <v>Denver Broncos corner back Andre' Goodman  (21)</v>
      </c>
    </row>
    <row r="37" spans="1:6" x14ac:dyDescent="0.25">
      <c r="A37">
        <v>89</v>
      </c>
      <c r="B37" t="s">
        <v>520</v>
      </c>
      <c r="C37" t="s">
        <v>83</v>
      </c>
      <c r="E37" t="str">
        <f t="shared" si="0"/>
        <v>a89</v>
      </c>
      <c r="F37" t="str">
        <f>$A$1&amp;" " &amp; IFERROR(VLOOKUP(C37, Positions!A:B, 2, FALSE),"player") &amp; " " &amp;  RIGHT(B37,LEN(B37)-FIND(", ",B37)-1) &amp; " " &amp;LEFT(B37,FIND(",",B37)-1)&amp; " " &amp; " (" &amp; A37 &amp; ")"</f>
        <v>Denver Broncos tight end Daniel Graham  (89)</v>
      </c>
    </row>
    <row r="38" spans="1:6" x14ac:dyDescent="0.25">
      <c r="A38">
        <v>93</v>
      </c>
      <c r="B38" t="s">
        <v>521</v>
      </c>
      <c r="C38" t="s">
        <v>47</v>
      </c>
      <c r="E38" t="str">
        <f t="shared" si="0"/>
        <v>a93</v>
      </c>
      <c r="F38" t="str">
        <f>$A$1&amp;" " &amp; IFERROR(VLOOKUP(C38, Positions!A:B, 2, FALSE),"player") &amp; " " &amp;  RIGHT(B38,LEN(B38)-FIND(", ",B38)-1) &amp; " " &amp;LEFT(B38,FIND(",",B38)-1)&amp; " " &amp; " (" &amp; A38 &amp; ")"</f>
        <v>Denver Broncos defensive end Jarvis Green  (93)</v>
      </c>
    </row>
    <row r="39" spans="1:6" x14ac:dyDescent="0.25">
      <c r="A39">
        <v>57</v>
      </c>
      <c r="B39" t="s">
        <v>522</v>
      </c>
      <c r="C39" t="s">
        <v>50</v>
      </c>
      <c r="E39" t="str">
        <f t="shared" si="0"/>
        <v>a57</v>
      </c>
      <c r="F39" t="str">
        <f>$A$1&amp;" " &amp; IFERROR(VLOOKUP(C39, Positions!A:B, 2, FALSE),"player") &amp; " " &amp;  RIGHT(B39,LEN(B39)-FIND(", ",B39)-1) &amp; " " &amp;LEFT(B39,FIND(",",B39)-1)&amp; " " &amp; " (" &amp; A39 &amp; ")"</f>
        <v>Denver Broncos outside linebacker Mario Haggan  (57)</v>
      </c>
    </row>
    <row r="40" spans="1:6" x14ac:dyDescent="0.25">
      <c r="A40">
        <v>29</v>
      </c>
      <c r="B40" t="s">
        <v>523</v>
      </c>
      <c r="C40" t="s">
        <v>22</v>
      </c>
      <c r="E40" t="str">
        <f t="shared" si="0"/>
        <v>a29</v>
      </c>
      <c r="F40" t="str">
        <f>$A$1&amp;" " &amp; IFERROR(VLOOKUP(C40, Positions!A:B, 2, FALSE),"player") &amp; " " &amp;  RIGHT(B40,LEN(B40)-FIND(", ",B40)-1) &amp; " " &amp;LEFT(B40,FIND(",",B40)-1)&amp; " " &amp; " (" &amp; A40 &amp; ")"</f>
        <v>Denver Broncos running back Bruce Hall  (29)</v>
      </c>
    </row>
    <row r="41" spans="1:6" x14ac:dyDescent="0.25">
      <c r="A41">
        <v>74</v>
      </c>
      <c r="B41" t="s">
        <v>524</v>
      </c>
      <c r="C41" t="s">
        <v>160</v>
      </c>
      <c r="E41" t="str">
        <f t="shared" si="0"/>
        <v>a74</v>
      </c>
      <c r="F41" t="str">
        <f>$A$1&amp;" " &amp; IFERROR(VLOOKUP(C41, Positions!A:B, 2, FALSE),"player") &amp; " " &amp;  RIGHT(B41,LEN(B41)-FIND(", ",B41)-1) &amp; " " &amp;LEFT(B41,FIND(",",B41)-1)&amp; " " &amp; " (" &amp; A41 &amp; ")"</f>
        <v>Denver Broncos offensive tackle Ryan Harris  (74)</v>
      </c>
    </row>
    <row r="42" spans="1:6" x14ac:dyDescent="0.25">
      <c r="A42">
        <v>23</v>
      </c>
      <c r="B42" t="s">
        <v>525</v>
      </c>
      <c r="C42" t="s">
        <v>145</v>
      </c>
      <c r="E42" t="str">
        <f t="shared" si="0"/>
        <v>a23</v>
      </c>
      <c r="F42" t="str">
        <f>$A$1&amp;" " &amp; IFERROR(VLOOKUP(C42, Positions!A:B, 2, FALSE),"player") &amp; " " &amp;  RIGHT(B42,LEN(B42)-FIND(", ",B42)-1) &amp; " " &amp;LEFT(B42,FIND(",",B42)-1)&amp; " " &amp; " (" &amp; A42 &amp; ")"</f>
        <v>Denver Broncos strong safety Renaldo Hill  (23)</v>
      </c>
    </row>
    <row r="43" spans="1:6" x14ac:dyDescent="0.25">
      <c r="A43">
        <v>71</v>
      </c>
      <c r="B43" t="s">
        <v>526</v>
      </c>
      <c r="C43" t="s">
        <v>71</v>
      </c>
      <c r="E43" t="str">
        <f t="shared" si="0"/>
        <v>a71</v>
      </c>
      <c r="F43" t="str">
        <f>$A$1&amp;" " &amp; IFERROR(VLOOKUP(C43, Positions!A:B, 2, FALSE),"player") &amp; " " &amp;  RIGHT(B43,LEN(B43)-FIND(", ",B43)-1) &amp; " " &amp;LEFT(B43,FIND(",",B43)-1)&amp; " " &amp; " (" &amp; A43 &amp; ")"</f>
        <v>Denver Broncos guard Russ Hochstein  (71)</v>
      </c>
    </row>
    <row r="44" spans="1:6" x14ac:dyDescent="0.25">
      <c r="B44" t="s">
        <v>527</v>
      </c>
      <c r="C44" t="s">
        <v>47</v>
      </c>
      <c r="E44" t="str">
        <f t="shared" si="0"/>
        <v>a</v>
      </c>
      <c r="F44" t="str">
        <f>$A$1&amp;" " &amp; IFERROR(VLOOKUP(C44, Positions!A:B, 2, FALSE),"player") &amp; " " &amp;  RIGHT(B44,LEN(B44)-FIND(", ",B44)-1) &amp; " " &amp;LEFT(B44,FIND(",",B44)-1)&amp; " " &amp; " (" &amp; A44 &amp; ")"</f>
        <v>Denver Broncos defensive end Jason Hunter  ()</v>
      </c>
    </row>
    <row r="45" spans="1:6" x14ac:dyDescent="0.25">
      <c r="A45">
        <v>33</v>
      </c>
      <c r="B45" t="s">
        <v>528</v>
      </c>
      <c r="C45" t="s">
        <v>36</v>
      </c>
      <c r="E45" t="str">
        <f t="shared" si="0"/>
        <v>a33</v>
      </c>
      <c r="F45" t="str">
        <f>$A$1&amp;" " &amp; IFERROR(VLOOKUP(C45, Positions!A:B, 2, FALSE),"player") &amp; " " &amp;  RIGHT(B45,LEN(B45)-FIND(", ",B45)-1) &amp; " " &amp;LEFT(B45,FIND(",",B45)-1)&amp; " " &amp; " (" &amp; A45 &amp; ")"</f>
        <v>Denver Broncos defensive back Nate Jones  (33)</v>
      </c>
    </row>
    <row r="46" spans="1:6" x14ac:dyDescent="0.25">
      <c r="A46">
        <v>48</v>
      </c>
      <c r="B46" t="s">
        <v>529</v>
      </c>
      <c r="C46" t="s">
        <v>53</v>
      </c>
      <c r="E46" t="str">
        <f t="shared" si="0"/>
        <v>a48</v>
      </c>
      <c r="F46" t="str">
        <f>$A$1&amp;" " &amp; IFERROR(VLOOKUP(C46, Positions!A:B, 2, FALSE),"player") &amp; " " &amp;  RIGHT(B46,LEN(B46)-FIND(", ",B46)-1) &amp; " " &amp;LEFT(B46,FIND(",",B46)-1)&amp; " " &amp; " (" &amp; A46 &amp; ")"</f>
        <v>Denver Broncos linebacker Braxton Kelley  (48)</v>
      </c>
    </row>
    <row r="47" spans="1:6" x14ac:dyDescent="0.25">
      <c r="A47">
        <v>53</v>
      </c>
      <c r="B47" t="s">
        <v>530</v>
      </c>
      <c r="C47" t="s">
        <v>53</v>
      </c>
      <c r="E47" t="str">
        <f t="shared" si="0"/>
        <v>a53</v>
      </c>
      <c r="F47" t="str">
        <f>$A$1&amp;" " &amp; IFERROR(VLOOKUP(C47, Positions!A:B, 2, FALSE),"player") &amp; " " &amp;  RIGHT(B47,LEN(B47)-FIND(", ",B47)-1) &amp; " " &amp;LEFT(B47,FIND(",",B47)-1)&amp; " " &amp; " (" &amp; A47 &amp; ")"</f>
        <v>Denver Broncos linebacker Jammie Kirlew  (53)</v>
      </c>
    </row>
    <row r="48" spans="1:6" x14ac:dyDescent="0.25">
      <c r="A48">
        <v>73</v>
      </c>
      <c r="B48" t="s">
        <v>531</v>
      </c>
      <c r="C48" t="s">
        <v>71</v>
      </c>
      <c r="E48" t="str">
        <f t="shared" si="0"/>
        <v>a73</v>
      </c>
      <c r="F48" t="str">
        <f>$A$1&amp;" " &amp; IFERROR(VLOOKUP(C48, Positions!A:B, 2, FALSE),"player") &amp; " " &amp;  RIGHT(B48,LEN(B48)-FIND(", ",B48)-1) &amp; " " &amp;LEFT(B48,FIND(",",B48)-1)&amp; " " &amp; " (" &amp; A48 &amp; ")"</f>
        <v>Denver Broncos guard Chris Kuper  (73)</v>
      </c>
    </row>
    <row r="49" spans="1:6" x14ac:dyDescent="0.25">
      <c r="A49">
        <v>46</v>
      </c>
      <c r="B49" t="s">
        <v>532</v>
      </c>
      <c r="C49" t="s">
        <v>32</v>
      </c>
      <c r="E49" t="str">
        <f t="shared" si="0"/>
        <v>a46</v>
      </c>
      <c r="F49" t="str">
        <f>$A$1&amp;" " &amp; IFERROR(VLOOKUP(C49, Positions!A:B, 2, FALSE),"player") &amp; " " &amp;  RIGHT(B49,LEN(B49)-FIND(", ",B49)-1) &amp; " " &amp;LEFT(B49,FIND(",",B49)-1)&amp; " " &amp; " (" &amp; A49 &amp; ")"</f>
        <v>Denver Broncos fullback Spencer Larsen  (46)</v>
      </c>
    </row>
    <row r="50" spans="1:6" x14ac:dyDescent="0.25">
      <c r="A50">
        <v>84</v>
      </c>
      <c r="B50" t="s">
        <v>533</v>
      </c>
      <c r="C50" t="s">
        <v>10</v>
      </c>
      <c r="E50" t="str">
        <f t="shared" si="0"/>
        <v>a84</v>
      </c>
      <c r="F50" t="str">
        <f>$A$1&amp;" " &amp; IFERROR(VLOOKUP(C50, Positions!A:B, 2, FALSE),"player") &amp; " " &amp;  RIGHT(B50,LEN(B50)-FIND(", ",B50)-1) &amp; " " &amp;LEFT(B50,FIND(",",B50)-1)&amp; " " &amp; " (" &amp; A50 &amp; ")"</f>
        <v>Denver Broncos wide receiver Brandon Lloyd  (84)</v>
      </c>
    </row>
    <row r="51" spans="1:6" x14ac:dyDescent="0.25">
      <c r="A51">
        <v>96</v>
      </c>
      <c r="B51" t="s">
        <v>534</v>
      </c>
      <c r="C51" t="s">
        <v>53</v>
      </c>
      <c r="E51" t="str">
        <f t="shared" si="0"/>
        <v>a96</v>
      </c>
      <c r="F51" t="str">
        <f>$A$1&amp;" " &amp; IFERROR(VLOOKUP(C51, Positions!A:B, 2, FALSE),"player") &amp; " " &amp;  RIGHT(B51,LEN(B51)-FIND(", ",B51)-1) &amp; " " &amp;LEFT(B51,FIND(",",B51)-1)&amp; " " &amp; " (" &amp; A51 &amp; ")"</f>
        <v>Denver Broncos linebacker Joe Mays  (96)</v>
      </c>
    </row>
    <row r="52" spans="1:6" x14ac:dyDescent="0.25">
      <c r="A52">
        <v>31</v>
      </c>
      <c r="B52" t="s">
        <v>535</v>
      </c>
      <c r="C52" t="s">
        <v>165</v>
      </c>
      <c r="E52" t="str">
        <f t="shared" si="0"/>
        <v>a31</v>
      </c>
      <c r="F52" t="str">
        <f>$A$1&amp;" " &amp; IFERROR(VLOOKUP(C52, Positions!A:B, 2, FALSE),"player") &amp; " " &amp;  RIGHT(B52,LEN(B52)-FIND(", ",B52)-1) &amp; " " &amp;LEFT(B52,FIND(",",B52)-1)&amp; " " &amp; " (" &amp; A52 &amp; ")"</f>
        <v>Denver Broncos player Darcel McBath  (31)</v>
      </c>
    </row>
    <row r="53" spans="1:6" x14ac:dyDescent="0.25">
      <c r="A53">
        <v>98</v>
      </c>
      <c r="B53" t="s">
        <v>536</v>
      </c>
      <c r="C53" t="s">
        <v>47</v>
      </c>
      <c r="E53" t="str">
        <f t="shared" si="0"/>
        <v>a98</v>
      </c>
      <c r="F53" t="str">
        <f>$A$1&amp;" " &amp; IFERROR(VLOOKUP(C53, Positions!A:B, 2, FALSE),"player") &amp; " " &amp;  RIGHT(B53,LEN(B53)-FIND(", ",B53)-1) &amp; " " &amp;LEFT(B53,FIND(",",B53)-1)&amp; " " &amp; " (" &amp; A53 &amp; ")"</f>
        <v>Denver Broncos defensive end Ryan McBean  (98)</v>
      </c>
    </row>
    <row r="54" spans="1:6" x14ac:dyDescent="0.25">
      <c r="A54">
        <v>34</v>
      </c>
      <c r="B54" t="s">
        <v>537</v>
      </c>
      <c r="C54" t="s">
        <v>145</v>
      </c>
      <c r="E54" t="str">
        <f t="shared" si="0"/>
        <v>a34</v>
      </c>
      <c r="F54" t="str">
        <f>$A$1&amp;" " &amp; IFERROR(VLOOKUP(C54, Positions!A:B, 2, FALSE),"player") &amp; " " &amp;  RIGHT(B54,LEN(B54)-FIND(", ",B54)-1) &amp; " " &amp;LEFT(B54,FIND(",",B54)-1)&amp; " " &amp; " (" &amp; A54 &amp; ")"</f>
        <v>Denver Broncos strong safety Kyle McCarthy  (34)</v>
      </c>
    </row>
    <row r="55" spans="1:6" x14ac:dyDescent="0.25">
      <c r="A55">
        <v>11</v>
      </c>
      <c r="B55" t="s">
        <v>538</v>
      </c>
      <c r="C55" t="s">
        <v>10</v>
      </c>
      <c r="E55" t="str">
        <f t="shared" si="0"/>
        <v>a11</v>
      </c>
      <c r="F55" t="str">
        <f>$A$1&amp;" " &amp; IFERROR(VLOOKUP(C55, Positions!A:B, 2, FALSE),"player") &amp; " " &amp;  RIGHT(B55,LEN(B55)-FIND(", ",B55)-1) &amp; " " &amp;LEFT(B55,FIND(",",B55)-1)&amp; " " &amp; " (" &amp; A55 &amp; ")"</f>
        <v>Denver Broncos wide receiver Kenny McKinley  (11)</v>
      </c>
    </row>
    <row r="56" spans="1:6" x14ac:dyDescent="0.25">
      <c r="A56">
        <v>27</v>
      </c>
      <c r="B56" t="s">
        <v>539</v>
      </c>
      <c r="C56" t="s">
        <v>22</v>
      </c>
      <c r="E56" t="str">
        <f t="shared" si="0"/>
        <v>a27</v>
      </c>
      <c r="F56" t="str">
        <f>$A$1&amp;" " &amp; IFERROR(VLOOKUP(C56, Positions!A:B, 2, FALSE),"player") &amp; " " &amp;  RIGHT(B56,LEN(B56)-FIND(", ",B56)-1) &amp; " " &amp;LEFT(B56,FIND(",",B56)-1)&amp; " " &amp; " (" &amp; A56 &amp; ")"</f>
        <v>Denver Broncos running back Knowshon Moreno  (27)</v>
      </c>
    </row>
    <row r="57" spans="1:6" x14ac:dyDescent="0.25">
      <c r="A57">
        <v>94</v>
      </c>
      <c r="B57" t="s">
        <v>540</v>
      </c>
      <c r="C57" t="s">
        <v>47</v>
      </c>
      <c r="E57" t="str">
        <f t="shared" si="0"/>
        <v>a94</v>
      </c>
      <c r="F57" t="str">
        <f>$A$1&amp;" " &amp; IFERROR(VLOOKUP(C57, Positions!A:B, 2, FALSE),"player") &amp; " " &amp;  RIGHT(B57,LEN(B57)-FIND(", ",B57)-1) &amp; " " &amp;LEFT(B57,FIND(",",B57)-1)&amp; " " &amp; " (" &amp; A57 &amp; ")"</f>
        <v>Denver Broncos defensive end Jarvis Moss  (94)</v>
      </c>
    </row>
    <row r="58" spans="1:6" x14ac:dyDescent="0.25">
      <c r="A58">
        <v>69</v>
      </c>
      <c r="B58" t="s">
        <v>541</v>
      </c>
      <c r="C58" t="s">
        <v>71</v>
      </c>
      <c r="E58" t="str">
        <f t="shared" si="0"/>
        <v>a69</v>
      </c>
      <c r="F58" t="str">
        <f>$A$1&amp;" " &amp; IFERROR(VLOOKUP(C58, Positions!A:B, 2, FALSE),"player") &amp; " " &amp;  RIGHT(B58,LEN(B58)-FIND(", ",B58)-1) &amp; " " &amp;LEFT(B58,FIND(",",B58)-1)&amp; " " &amp; " (" &amp; A58 &amp; ")"</f>
        <v>Denver Broncos guard Eric Olsen  (69)</v>
      </c>
    </row>
    <row r="59" spans="1:6" x14ac:dyDescent="0.25">
      <c r="A59">
        <v>70</v>
      </c>
      <c r="B59" t="s">
        <v>542</v>
      </c>
      <c r="C59" t="s">
        <v>71</v>
      </c>
      <c r="E59" t="str">
        <f t="shared" si="0"/>
        <v>a70</v>
      </c>
      <c r="F59" t="str">
        <f>$A$1&amp;" " &amp; IFERROR(VLOOKUP(C59, Positions!A:B, 2, FALSE),"player") &amp; " " &amp;  RIGHT(B59,LEN(B59)-FIND(", ",B59)-1) &amp; " " &amp;LEFT(B59,FIND(",",B59)-1)&amp; " " &amp; " (" &amp; A59 &amp; ")"</f>
        <v>Denver Broncos guard Seth Olsen  (70)</v>
      </c>
    </row>
    <row r="60" spans="1:6" x14ac:dyDescent="0.25">
      <c r="A60">
        <v>8</v>
      </c>
      <c r="B60" t="s">
        <v>543</v>
      </c>
      <c r="C60" t="s">
        <v>4</v>
      </c>
      <c r="E60" t="str">
        <f t="shared" si="0"/>
        <v>a8</v>
      </c>
      <c r="F60" t="str">
        <f>$A$1&amp;" " &amp; IFERROR(VLOOKUP(C60, Positions!A:B, 2, FALSE),"player") &amp; " " &amp;  RIGHT(B60,LEN(B60)-FIND(", ",B60)-1) &amp; " " &amp;LEFT(B60,FIND(",",B60)-1)&amp; " " &amp; " (" &amp; A60 &amp; ")"</f>
        <v>Denver Broncos quarterback Kyle Orton  (8)</v>
      </c>
    </row>
    <row r="61" spans="1:6" x14ac:dyDescent="0.25">
      <c r="A61">
        <v>86</v>
      </c>
      <c r="B61" t="s">
        <v>544</v>
      </c>
      <c r="C61" t="s">
        <v>83</v>
      </c>
      <c r="E61" t="str">
        <f t="shared" si="0"/>
        <v>a86</v>
      </c>
      <c r="F61" t="str">
        <f>$A$1&amp;" " &amp; IFERROR(VLOOKUP(C61, Positions!A:B, 2, FALSE),"player") &amp; " " &amp;  RIGHT(B61,LEN(B61)-FIND(", ",B61)-1) &amp; " " &amp;LEFT(B61,FIND(",",B61)-1)&amp; " " &amp; " (" &amp; A61 &amp; ")"</f>
        <v>Denver Broncos tight end Nathan Overbay  (86)</v>
      </c>
    </row>
    <row r="62" spans="1:6" x14ac:dyDescent="0.25">
      <c r="A62">
        <v>66</v>
      </c>
      <c r="B62" t="s">
        <v>545</v>
      </c>
      <c r="C62" t="s">
        <v>45</v>
      </c>
      <c r="E62" t="str">
        <f t="shared" si="0"/>
        <v>a66</v>
      </c>
      <c r="F62" t="str">
        <f>$A$1&amp;" " &amp; IFERROR(VLOOKUP(C62, Positions!A:B, 2, FALSE),"player") &amp; " " &amp;  RIGHT(B62,LEN(B62)-FIND(", ",B62)-1) &amp; " " &amp;LEFT(B62,FIND(",",B62)-1)&amp; " " &amp; " (" &amp; A62 &amp; ")"</f>
        <v>Denver Broncos long snapper Lonie Paxton  (66)</v>
      </c>
    </row>
    <row r="63" spans="1:6" x14ac:dyDescent="0.25">
      <c r="A63">
        <v>77</v>
      </c>
      <c r="B63" t="s">
        <v>546</v>
      </c>
      <c r="C63" t="s">
        <v>63</v>
      </c>
      <c r="E63" t="str">
        <f t="shared" si="0"/>
        <v>a77</v>
      </c>
      <c r="F63" t="str">
        <f>$A$1&amp;" " &amp; IFERROR(VLOOKUP(C63, Positions!A:B, 2, FALSE),"player") &amp; " " &amp;  RIGHT(B63,LEN(B63)-FIND(", ",B63)-1) &amp; " " &amp;LEFT(B63,FIND(",",B63)-1)&amp; " " &amp; " (" &amp; A63 &amp; ")"</f>
        <v>Denver Broncos tackle Tyler Polumbus  (77)</v>
      </c>
    </row>
    <row r="64" spans="1:6" x14ac:dyDescent="0.25">
      <c r="A64">
        <v>5</v>
      </c>
      <c r="B64" t="s">
        <v>547</v>
      </c>
      <c r="C64" t="s">
        <v>6</v>
      </c>
      <c r="E64" t="str">
        <f t="shared" si="0"/>
        <v>a5</v>
      </c>
      <c r="F64" t="str">
        <f>$A$1&amp;" " &amp; IFERROR(VLOOKUP(C64, Positions!A:B, 2, FALSE),"player") &amp; " " &amp;  RIGHT(B64,LEN(B64)-FIND(", ",B64)-1) &amp; " " &amp;LEFT(B64,FIND(",",B64)-1)&amp; " " &amp; " (" &amp; A64 &amp; ")"</f>
        <v>Denver Broncos kicker Matt Prater  (5)</v>
      </c>
    </row>
    <row r="65" spans="1:6" x14ac:dyDescent="0.25">
      <c r="A65">
        <v>9</v>
      </c>
      <c r="B65" t="s">
        <v>548</v>
      </c>
      <c r="C65" t="s">
        <v>4</v>
      </c>
      <c r="E65" t="str">
        <f t="shared" si="0"/>
        <v>a9</v>
      </c>
      <c r="F65" t="str">
        <f>$A$1&amp;" " &amp; IFERROR(VLOOKUP(C65, Positions!A:B, 2, FALSE),"player") &amp; " " &amp;  RIGHT(B65,LEN(B65)-FIND(", ",B65)-1) &amp; " " &amp;LEFT(B65,FIND(",",B65)-1)&amp; " " &amp; " (" &amp; A65 &amp; ")"</f>
        <v>Denver Broncos quarterback Brady Quinn  (9)</v>
      </c>
    </row>
    <row r="66" spans="1:6" x14ac:dyDescent="0.25">
      <c r="A66">
        <v>81</v>
      </c>
      <c r="B66" t="s">
        <v>549</v>
      </c>
      <c r="C66" t="s">
        <v>83</v>
      </c>
      <c r="E66" t="str">
        <f t="shared" si="0"/>
        <v>a81</v>
      </c>
      <c r="F66" t="str">
        <f>$A$1&amp;" " &amp; IFERROR(VLOOKUP(C66, Positions!A:B, 2, FALSE),"player") &amp; " " &amp;  RIGHT(B66,LEN(B66)-FIND(", ",B66)-1) &amp; " " &amp;LEFT(B66,FIND(",",B66)-1)&amp; " " &amp; " (" &amp; A66 &amp; ")"</f>
        <v>Denver Broncos tight end Richard Quinn  (81)</v>
      </c>
    </row>
    <row r="67" spans="1:6" x14ac:dyDescent="0.25">
      <c r="A67">
        <v>95</v>
      </c>
      <c r="B67" t="s">
        <v>550</v>
      </c>
      <c r="C67" t="s">
        <v>47</v>
      </c>
      <c r="E67" t="str">
        <f t="shared" si="0"/>
        <v>a95</v>
      </c>
      <c r="F67" t="str">
        <f>$A$1&amp;" " &amp; IFERROR(VLOOKUP(C67, Positions!A:B, 2, FALSE),"player") &amp; " " &amp;  RIGHT(B67,LEN(B67)-FIND(", ",B67)-1) &amp; " " &amp;LEFT(B67,FIND(",",B67)-1)&amp; " " &amp; " (" &amp; A67 &amp; ")"</f>
        <v>Denver Broncos defensive end Darrell Reid  (95)</v>
      </c>
    </row>
    <row r="68" spans="1:6" x14ac:dyDescent="0.25">
      <c r="A68">
        <v>19</v>
      </c>
      <c r="B68" t="s">
        <v>551</v>
      </c>
      <c r="C68" t="s">
        <v>10</v>
      </c>
      <c r="E68" t="str">
        <f t="shared" ref="E68:E85" si="1">$G$1&amp;A68</f>
        <v>a19</v>
      </c>
      <c r="F68" t="str">
        <f>$A$1&amp;" " &amp; IFERROR(VLOOKUP(C68, Positions!A:B, 2, FALSE),"player") &amp; " " &amp;  RIGHT(B68,LEN(B68)-FIND(", ",B68)-1) &amp; " " &amp;LEFT(B68,FIND(",",B68)-1)&amp; " " &amp; " (" &amp; A68 &amp; ")"</f>
        <v>Denver Broncos wide receiver Eddie Royal  (19)</v>
      </c>
    </row>
    <row r="69" spans="1:6" x14ac:dyDescent="0.25">
      <c r="A69">
        <v>22</v>
      </c>
      <c r="B69" t="s">
        <v>552</v>
      </c>
      <c r="C69" t="s">
        <v>19</v>
      </c>
      <c r="E69" t="str">
        <f t="shared" si="1"/>
        <v>a22</v>
      </c>
      <c r="F69" t="str">
        <f>$A$1&amp;" " &amp; IFERROR(VLOOKUP(C69, Positions!A:B, 2, FALSE),"player") &amp; " " &amp;  RIGHT(B69,LEN(B69)-FIND(", ",B69)-1) &amp; " " &amp;LEFT(B69,FIND(",",B69)-1)&amp; " " &amp; " (" &amp; A69 &amp; ")"</f>
        <v>Denver Broncos corner back Alphonso Smith  (22)</v>
      </c>
    </row>
    <row r="70" spans="1:6" x14ac:dyDescent="0.25">
      <c r="A70">
        <v>99</v>
      </c>
      <c r="B70" t="s">
        <v>553</v>
      </c>
      <c r="C70" t="s">
        <v>47</v>
      </c>
      <c r="E70" t="str">
        <f t="shared" si="1"/>
        <v>a99</v>
      </c>
      <c r="F70" t="str">
        <f>$A$1&amp;" " &amp; IFERROR(VLOOKUP(C70, Positions!A:B, 2, FALSE),"player") &amp; " " &amp;  RIGHT(B70,LEN(B70)-FIND(", ",B70)-1) &amp; " " &amp;LEFT(B70,FIND(",",B70)-1)&amp; " " &amp; " (" &amp; A70 &amp; ")"</f>
        <v>Denver Broncos defensive end Le Kevin Smith  (99)</v>
      </c>
    </row>
    <row r="71" spans="1:6" x14ac:dyDescent="0.25">
      <c r="A71">
        <v>65</v>
      </c>
      <c r="B71" t="s">
        <v>554</v>
      </c>
      <c r="C71" t="s">
        <v>47</v>
      </c>
      <c r="E71" t="str">
        <f t="shared" si="1"/>
        <v>a65</v>
      </c>
      <c r="F71" t="str">
        <f>$A$1&amp;" " &amp; IFERROR(VLOOKUP(C71, Positions!A:B, 2, FALSE),"player") &amp; " " &amp;  RIGHT(B71,LEN(B71)-FIND(", ",B71)-1) &amp; " " &amp;LEFT(B71,FIND(",",B71)-1)&amp; " " &amp; " (" &amp; A71 &amp; ")"</f>
        <v>Denver Broncos defensive end Jeff Stehle  (65)</v>
      </c>
    </row>
    <row r="72" spans="1:6" x14ac:dyDescent="0.25">
      <c r="A72">
        <v>14</v>
      </c>
      <c r="B72" t="s">
        <v>555</v>
      </c>
      <c r="C72" t="s">
        <v>10</v>
      </c>
      <c r="E72" t="str">
        <f t="shared" si="1"/>
        <v>a14</v>
      </c>
      <c r="F72" t="str">
        <f>$A$1&amp;" " &amp; IFERROR(VLOOKUP(C72, Positions!A:B, 2, FALSE),"player") &amp; " " &amp;  RIGHT(B72,LEN(B72)-FIND(", ",B72)-1) &amp; " " &amp;LEFT(B72,FIND(",",B72)-1)&amp; " " &amp; " (" &amp; A72 &amp; ")"</f>
        <v>Denver Broncos wide receiver Brandon Stokley  (14)</v>
      </c>
    </row>
    <row r="73" spans="1:6" x14ac:dyDescent="0.25">
      <c r="A73">
        <v>15</v>
      </c>
      <c r="B73" t="s">
        <v>556</v>
      </c>
      <c r="C73" t="s">
        <v>4</v>
      </c>
      <c r="E73" t="str">
        <f t="shared" si="1"/>
        <v>a15</v>
      </c>
      <c r="F73" t="str">
        <f>$A$1&amp;" " &amp; IFERROR(VLOOKUP(C73, Positions!A:B, 2, FALSE),"player") &amp; " " &amp;  RIGHT(B73,LEN(B73)-FIND(", ",B73)-1) &amp; " " &amp;LEFT(B73,FIND(",",B73)-1)&amp; " " &amp; " (" &amp; A73 &amp; ")"</f>
        <v>Denver Broncos quarterback Tim Tebow  (15)</v>
      </c>
    </row>
    <row r="74" spans="1:6" x14ac:dyDescent="0.25">
      <c r="A74">
        <v>88</v>
      </c>
      <c r="B74" t="s">
        <v>557</v>
      </c>
      <c r="C74" t="s">
        <v>10</v>
      </c>
      <c r="E74" t="str">
        <f t="shared" si="1"/>
        <v>a88</v>
      </c>
      <c r="F74" t="str">
        <f>$A$1&amp;" " &amp; IFERROR(VLOOKUP(C74, Positions!A:B, 2, FALSE),"player") &amp; " " &amp;  RIGHT(B74,LEN(B74)-FIND(", ",B74)-1) &amp; " " &amp;LEFT(B74,FIND(",",B74)-1)&amp; " " &amp; " (" &amp; A74 &amp; ")"</f>
        <v>Denver Broncos wide receiver Demaryius Thomas  (88)</v>
      </c>
    </row>
    <row r="75" spans="1:6" x14ac:dyDescent="0.25">
      <c r="A75">
        <v>79</v>
      </c>
      <c r="B75" t="s">
        <v>558</v>
      </c>
      <c r="C75" t="s">
        <v>65</v>
      </c>
      <c r="E75" t="str">
        <f t="shared" si="1"/>
        <v>a79</v>
      </c>
      <c r="F75" t="str">
        <f>$A$1&amp;" " &amp; IFERROR(VLOOKUP(C75, Positions!A:B, 2, FALSE),"player") &amp; " " &amp;  RIGHT(B75,LEN(B75)-FIND(", ",B75)-1) &amp; " " &amp;LEFT(B75,FIND(",",B75)-1)&amp; " " &amp; " (" &amp; A75 &amp; ")"</f>
        <v>Denver Broncos defensive tackle Marcus Thomas  (79)</v>
      </c>
    </row>
    <row r="76" spans="1:6" x14ac:dyDescent="0.25">
      <c r="A76">
        <v>43</v>
      </c>
      <c r="B76" t="s">
        <v>559</v>
      </c>
      <c r="C76" t="s">
        <v>36</v>
      </c>
      <c r="E76" t="str">
        <f t="shared" si="1"/>
        <v>a43</v>
      </c>
      <c r="F76" t="str">
        <f>$A$1&amp;" " &amp; IFERROR(VLOOKUP(C76, Positions!A:B, 2, FALSE),"player") &amp; " " &amp;  RIGHT(B76,LEN(B76)-FIND(", ",B76)-1) &amp; " " &amp;LEFT(B76,FIND(",",B76)-1)&amp; " " &amp; " (" &amp; A76 &amp; ")"</f>
        <v>Denver Broncos defensive back Syd'Quan Thompson  (43)</v>
      </c>
    </row>
    <row r="77" spans="1:6" x14ac:dyDescent="0.25">
      <c r="A77">
        <v>41</v>
      </c>
      <c r="B77" t="s">
        <v>560</v>
      </c>
      <c r="C77" t="s">
        <v>36</v>
      </c>
      <c r="E77" t="str">
        <f t="shared" si="1"/>
        <v>a41</v>
      </c>
      <c r="F77" t="str">
        <f>$A$1&amp;" " &amp; IFERROR(VLOOKUP(C77, Positions!A:B, 2, FALSE),"player") &amp; " " &amp;  RIGHT(B77,LEN(B77)-FIND(", ",B77)-1) &amp; " " &amp;LEFT(B77,FIND(",",B77)-1)&amp; " " &amp; " (" &amp; A77 &amp; ")"</f>
        <v>Denver Broncos defensive back Cassius Vaughn  (41)</v>
      </c>
    </row>
    <row r="78" spans="1:6" x14ac:dyDescent="0.25">
      <c r="A78">
        <v>50</v>
      </c>
      <c r="B78" t="s">
        <v>561</v>
      </c>
      <c r="C78" t="s">
        <v>73</v>
      </c>
      <c r="E78" t="str">
        <f t="shared" si="1"/>
        <v>a50</v>
      </c>
      <c r="F78" t="str">
        <f>$A$1&amp;" " &amp; IFERROR(VLOOKUP(C78, Positions!A:B, 2, FALSE),"player") &amp; " " &amp;  RIGHT(B78,LEN(B78)-FIND(", ",B78)-1) &amp; " " &amp;LEFT(B78,FIND(",",B78)-1)&amp; " " &amp; " (" &amp; A78 &amp; ")"</f>
        <v>Denver Broncos center J.D. Walton  (50)</v>
      </c>
    </row>
    <row r="79" spans="1:6" x14ac:dyDescent="0.25">
      <c r="A79">
        <v>25</v>
      </c>
      <c r="B79" t="s">
        <v>562</v>
      </c>
      <c r="C79" t="s">
        <v>22</v>
      </c>
      <c r="E79" t="str">
        <f t="shared" si="1"/>
        <v>a25</v>
      </c>
      <c r="F79" t="str">
        <f>$A$1&amp;" " &amp; IFERROR(VLOOKUP(C79, Positions!A:B, 2, FALSE),"player") &amp; " " &amp;  RIGHT(B79,LEN(B79)-FIND(", ",B79)-1) &amp; " " &amp;LEFT(B79,FIND(",",B79)-1)&amp; " " &amp; " (" &amp; A79 &amp; ")"</f>
        <v>Denver Broncos running back LenDale White  (25)</v>
      </c>
    </row>
    <row r="80" spans="1:6" x14ac:dyDescent="0.25">
      <c r="A80">
        <v>55</v>
      </c>
      <c r="B80" t="s">
        <v>563</v>
      </c>
      <c r="C80" t="s">
        <v>55</v>
      </c>
      <c r="E80" t="str">
        <f t="shared" si="1"/>
        <v>a55</v>
      </c>
      <c r="F80" t="str">
        <f>$A$1&amp;" " &amp; IFERROR(VLOOKUP(C80, Positions!A:B, 2, FALSE),"player") &amp; " " &amp;  RIGHT(B80,LEN(B80)-FIND(", ",B80)-1) &amp; " " &amp;LEFT(B80,FIND(",",B80)-1)&amp; " " &amp; " (" &amp; A80 &amp; ")"</f>
        <v>Denver Broncos inside linebacker D.J. Williams  (55)</v>
      </c>
    </row>
    <row r="81" spans="1:6" x14ac:dyDescent="0.25">
      <c r="A81">
        <v>76</v>
      </c>
      <c r="B81" t="s">
        <v>564</v>
      </c>
      <c r="C81" t="s">
        <v>65</v>
      </c>
      <c r="E81" t="str">
        <f t="shared" si="1"/>
        <v>a76</v>
      </c>
      <c r="F81" t="str">
        <f>$A$1&amp;" " &amp; IFERROR(VLOOKUP(C81, Positions!A:B, 2, FALSE),"player") &amp; " " &amp;  RIGHT(B81,LEN(B81)-FIND(", ",B81)-1) &amp; " " &amp;LEFT(B81,FIND(",",B81)-1)&amp; " " &amp; " (" &amp; A81 &amp; ")"</f>
        <v>Denver Broncos defensive tackle Jamal Williams  (76)</v>
      </c>
    </row>
    <row r="82" spans="1:6" x14ac:dyDescent="0.25">
      <c r="A82">
        <v>55</v>
      </c>
      <c r="B82" t="s">
        <v>565</v>
      </c>
      <c r="C82" t="s">
        <v>53</v>
      </c>
      <c r="E82" t="str">
        <f t="shared" si="1"/>
        <v>a55</v>
      </c>
      <c r="F82" t="str">
        <f>$A$1&amp;" " &amp; IFERROR(VLOOKUP(C82, Positions!A:B, 2, FALSE),"player") &amp; " " &amp;  RIGHT(B82,LEN(B82)-FIND(", ",B82)-1) &amp; " " &amp;LEFT(B82,FIND(",",B82)-1)&amp; " " &amp; " (" &amp; A82 &amp; ")"</f>
        <v>Denver Broncos linebacker Johnny Williams  (55)</v>
      </c>
    </row>
    <row r="83" spans="1:6" x14ac:dyDescent="0.25">
      <c r="B83" t="s">
        <v>566</v>
      </c>
      <c r="C83" t="s">
        <v>55</v>
      </c>
      <c r="E83" t="str">
        <f t="shared" si="1"/>
        <v>a</v>
      </c>
      <c r="F83" t="str">
        <f>$A$1&amp;" " &amp; IFERROR(VLOOKUP(C83, Positions!A:B, 2, FALSE),"player") &amp; " " &amp;  RIGHT(B83,LEN(B83)-FIND(", ",B83)-1) &amp; " " &amp;LEFT(B83,FIND(",",B83)-1)&amp; " " &amp; " (" &amp; A83 &amp; ")"</f>
        <v>Denver Broncos inside linebacker Worrell Williams  ()</v>
      </c>
    </row>
    <row r="84" spans="1:6" x14ac:dyDescent="0.25">
      <c r="A84">
        <v>12</v>
      </c>
      <c r="B84" t="s">
        <v>567</v>
      </c>
      <c r="C84" t="s">
        <v>10</v>
      </c>
      <c r="E84" t="str">
        <f t="shared" si="1"/>
        <v>a12</v>
      </c>
      <c r="F84" t="str">
        <f>$A$1&amp;" " &amp; IFERROR(VLOOKUP(C84, Positions!A:B, 2, FALSE),"player") &amp; " " &amp;  RIGHT(B84,LEN(B84)-FIND(", ",B84)-1) &amp; " " &amp;LEFT(B84,FIND(",",B84)-1)&amp; " " &amp; " (" &amp; A84 &amp; ")"</f>
        <v>Denver Broncos wide receiver Matt Willis  (12)</v>
      </c>
    </row>
    <row r="85" spans="1:6" x14ac:dyDescent="0.25">
      <c r="A85">
        <v>59</v>
      </c>
      <c r="B85" t="s">
        <v>568</v>
      </c>
      <c r="C85" t="s">
        <v>50</v>
      </c>
      <c r="E85" t="str">
        <f t="shared" si="1"/>
        <v>a59</v>
      </c>
      <c r="F85" t="str">
        <f>$A$1&amp;" " &amp; IFERROR(VLOOKUP(C85, Positions!A:B, 2, FALSE),"player") &amp; " " &amp;  RIGHT(B85,LEN(B85)-FIND(", ",B85)-1) &amp; " " &amp;LEFT(B85,FIND(",",B85)-1)&amp; " " &amp; " (" &amp; A85 &amp; ")"</f>
        <v>Denver Broncos outside linebacker Wesley Woodyard  (59)</v>
      </c>
    </row>
  </sheetData>
  <conditionalFormatting sqref="A1:A1048576">
    <cfRule type="duplicateValues" dxfId="6" priority="1"/>
  </conditionalFormatting>
  <hyperlinks>
    <hyperlink ref="A2" r:id="rId1" display="http://www.nfl.com/teams/roster?d-447263-o=2&amp;team=DEN&amp;d-447263-p=1&amp;d-447263-s=UNIFORM_NBR&amp;d-447263-n=1"/>
    <hyperlink ref="B2" r:id="rId2" display="http://www.nfl.com/teams/roster?d-447263-o=2&amp;team=DEN&amp;d-447263-p=1&amp;d-447263-s=PERSONS.LAST_NAME&amp;d-447263-n=1"/>
    <hyperlink ref="C2" r:id="rId3" display="http://www.nfl.com/teams/roster?d-447263-o=2&amp;team=DEN&amp;d-447263-p=1&amp;d-447263-s=persons.primary_Position.id.position_Id&amp;d-447263-n=1"/>
    <hyperlink ref="B3" r:id="rId4" display="http://www.nfl.com/players/kevinalexander/profile?id=ALE484604"/>
    <hyperlink ref="B4" r:id="rId5" display="http://www.nfl.com/players/alricarnett/profile?id=ARN334825"/>
    <hyperlink ref="B5" r:id="rId6" display="http://www.nfl.com/players/barakaatkins/profile?id=ATK081322"/>
    <hyperlink ref="B6" r:id="rId7" display="http://www.nfl.com/players/robertayers/profile?id=AYE577722"/>
    <hyperlink ref="B7" r:id="rId8" display="http://www.nfl.com/players/akinayodele/profile?id=AYO148317"/>
    <hyperlink ref="B8" r:id="rId9" display="http://www.nfl.com/players/champbailey/profile?id=BAI582194"/>
    <hyperlink ref="B9" r:id="rId10" display="http://www.nfl.com/players/chrisbaker/profile?id=BAK000000"/>
    <hyperlink ref="B10" r:id="rId11" display="http://www.nfl.com/players/toneybaker/profile?id=BAK703013"/>
    <hyperlink ref="B11" r:id="rId12" display="http://www.nfl.com/players/lanceball/profile?id=BAL511704"/>
    <hyperlink ref="B12" r:id="rId13" display="http://www.nfl.com/players/justinbannan/profile?id=BAN699243"/>
    <hyperlink ref="B13" r:id="rId14" display="http://www.nfl.com/players/kirkbarton/profile?id=BAR789697"/>
    <hyperlink ref="B14" r:id="rId15" display="http://www.nfl.com/players/d%27anthonybatiste/profile?id=BAT269680"/>
    <hyperlink ref="B15" r:id="rId16" display="http://www.nfl.com/players/zanebeadles/profile?id=BEA117665"/>
    <hyperlink ref="B16" r:id="rId17" display="http://www.nfl.com/players/marquezbranson/profile?id=BRA622538"/>
    <hyperlink ref="B17" r:id="rId18" display="http://www.nfl.com/players/davidbruton/profile?id=BRU814462"/>
    <hyperlink ref="B18" r:id="rId19" display="http://www.nfl.com/players/correllbuckhalter/profile?id=BUC578164"/>
    <hyperlink ref="B19" r:id="rId20" display="http://www.nfl.com/players/patrickcarter/profile?id=CAR716635"/>
    <hyperlink ref="B20" r:id="rId21" display="http://www.nfl.com/players/tonycarter/profile?id=CAR748336"/>
    <hyperlink ref="B21" r:id="rId22" display="http://www.nfl.com/players/ryanclady/profile?id=CLA031385"/>
    <hyperlink ref="B22" r:id="rId23" display="http://www.nfl.com/players/brittoncolquitt/profile?id=COL753921"/>
    <hyperlink ref="B23" r:id="rId24" display="http://www.nfl.com/players/perrishcox/profile?id=COX570416"/>
    <hyperlink ref="B24" r:id="rId25" display="http://www.nfl.com/players/stanleydaniels/profile?id=DAN585343"/>
    <hyperlink ref="B25" r:id="rId26" display="http://www.nfl.com/players/brittdavis/profile?id=DAV183309"/>
    <hyperlink ref="B26" r:id="rId27" display="http://www.nfl.com/players/briandawkins/profile?id=DAW041411"/>
    <hyperlink ref="B27" r:id="rId28" display="http://www.nfl.com/players/ericdecker/profile?id=DEC487021"/>
    <hyperlink ref="B28" r:id="rId29" display="http://www.nfl.com/players/elvisdumervil/profile?id=DUM179959"/>
    <hyperlink ref="B29" r:id="rId30" display="http://www.nfl.com/players/paulduncan/profile?id=DUN341761"/>
    <hyperlink ref="B30" r:id="rId31" display="http://www.nfl.com/players/kyleeckel/profile?id=ECK309504"/>
    <hyperlink ref="B31" r:id="rId32" display="http://www.nfl.com/players/justinfargas/profile?id=FAR068315"/>
    <hyperlink ref="B32" r:id="rId33" display="http://www.nfl.com/players/ronaldfields/profile?id=FIE787317"/>
    <hyperlink ref="B33" r:id="rId34" display="http://www.nfl.com/players/jabargaffney/profile?id=GAF203145"/>
    <hyperlink ref="B34" r:id="rId35" display="http://www.nfl.com/players/bengarland/profile?id=GAR218169"/>
    <hyperlink ref="B35" r:id="rId36" display="http://www.nfl.com/players/riargeer/profile?id=GEE563235"/>
    <hyperlink ref="B36" r:id="rId37" display="http://www.nfl.com/players/andre%27goodman/profile?id=GOO313244"/>
    <hyperlink ref="B37" r:id="rId38" display="http://www.nfl.com/players/danielgraham/profile?id=GRA138417"/>
    <hyperlink ref="B38" r:id="rId39" display="http://www.nfl.com/players/jarvisgreen/profile?id=GRE251964"/>
    <hyperlink ref="B39" r:id="rId40" display="http://www.nfl.com/players/mariohaggan/profile?id=HAG463070"/>
    <hyperlink ref="B40" r:id="rId41" display="http://www.nfl.com/players/brucehall/profile?id=HAL189956"/>
    <hyperlink ref="B41" r:id="rId42" display="http://www.nfl.com/players/ryanharris/profile?id=HAR534109"/>
    <hyperlink ref="B42" r:id="rId43" display="http://www.nfl.com/players/renaldohill/profile?id=HIL570463"/>
    <hyperlink ref="B43" r:id="rId44" display="http://www.nfl.com/players/russhochstein/profile?id=HOC309780"/>
    <hyperlink ref="B44" r:id="rId45" display="http://www.nfl.com/players/jasonhunter/profile?id=HUN675014"/>
    <hyperlink ref="B45" r:id="rId46" display="http://www.nfl.com/players/natejones/profile?id=JON636637"/>
    <hyperlink ref="B46" r:id="rId47" display="http://www.nfl.com/players/braxtonkelley/profile?id=KEL178568"/>
    <hyperlink ref="B47" r:id="rId48" display="http://www.nfl.com/players/jammiekirlew/profile?id=KIR713995"/>
    <hyperlink ref="B48" r:id="rId49" display="http://www.nfl.com/players/chriskuper/profile?id=KUP330993"/>
    <hyperlink ref="B49" r:id="rId50" display="http://www.nfl.com/players/spencerlarsen/profile?id=LAR412385"/>
    <hyperlink ref="B50" r:id="rId51" display="http://www.nfl.com/players/brandonlloyd/profile?id=LLO154116"/>
    <hyperlink ref="B51" r:id="rId52" display="http://www.nfl.com/players/joemays/profile?id=MAY781637"/>
    <hyperlink ref="B52" r:id="rId53" display="http://www.nfl.com/players/darcelmcbath/profile?id=MCB107404"/>
    <hyperlink ref="B53" r:id="rId54" display="http://www.nfl.com/players/ryanmcbean/profile?id=MCB155520"/>
    <hyperlink ref="B54" r:id="rId55" display="http://www.nfl.com/players/kylemccarthy/profile?id=MCC208317"/>
    <hyperlink ref="B55" r:id="rId56" display="http://www.nfl.com/players/kennymckinley/profile?id=MCK403564"/>
    <hyperlink ref="B56" r:id="rId57" display="http://www.nfl.com/players/knowshonmoreno/profile?id=MOR120768"/>
    <hyperlink ref="B57" r:id="rId58" display="http://www.nfl.com/players/jarvismoss/profile?id=MOS572803"/>
    <hyperlink ref="B58" r:id="rId59" display="http://www.nfl.com/players/ericolsen/profile?id=OLS091447"/>
    <hyperlink ref="B59" r:id="rId60" display="http://www.nfl.com/players/setholsen/profile?id=OLS327015"/>
    <hyperlink ref="B60" r:id="rId61" display="http://www.nfl.com/players/kyleorton/profile?id=ORT716150"/>
    <hyperlink ref="B61" r:id="rId62" display="http://www.nfl.com/players/nathanoverbay/profile?id=OVE139116"/>
    <hyperlink ref="B62" r:id="rId63" display="http://www.nfl.com/players/loniepaxton/profile?id=PAX622937"/>
    <hyperlink ref="B63" r:id="rId64" display="http://www.nfl.com/players/tylerpolumbus/profile?id=POL783118"/>
    <hyperlink ref="B64" r:id="rId65" display="http://www.nfl.com/players/mattprater/profile?id=PRA143616"/>
    <hyperlink ref="B65" r:id="rId66" display="http://www.nfl.com/players/bradyquinn/profile?id=QUI529720"/>
    <hyperlink ref="B66" r:id="rId67" display="http://www.nfl.com/players/richardquinn/profile?id=QUI710607"/>
    <hyperlink ref="B67" r:id="rId68" display="http://www.nfl.com/players/darrellreid/profile?id=REI256524"/>
    <hyperlink ref="B68" r:id="rId69" display="http://www.nfl.com/players/eddieroyal/profile?id=ROY461040"/>
    <hyperlink ref="B69" r:id="rId70" display="http://www.nfl.com/players/alphonsosmith/profile?id=SMI037429"/>
    <hyperlink ref="B70" r:id="rId71" display="http://www.nfl.com/players/lekevinsmith/profile?id=SMI482560"/>
    <hyperlink ref="B71" r:id="rId72" display="http://www.nfl.com/players/jeffstehle/profile?id=STE136851"/>
    <hyperlink ref="B72" r:id="rId73" display="http://www.nfl.com/players/brandonstokley/profile?id=STO309337"/>
    <hyperlink ref="B73" r:id="rId74" display="http://www.nfl.com/players/timtebow/profile?id=TEB603856"/>
    <hyperlink ref="B74" r:id="rId75" display="http://www.nfl.com/players/demaryiusthomas/profile?id=THO095855"/>
    <hyperlink ref="B75" r:id="rId76" display="http://www.nfl.com/players/marcusthomas/profile?id=THO304236"/>
    <hyperlink ref="B76" r:id="rId77" display="http://www.nfl.com/players/syd%27quanthompson/profile?id=THO700918"/>
    <hyperlink ref="B77" r:id="rId78" display="http://www.nfl.com/players/cassiusvaughn/profile?id=VAU411454"/>
    <hyperlink ref="B78" r:id="rId79" display="http://www.nfl.com/players/j.d.walton/profile?id=WAL786621"/>
    <hyperlink ref="B79" r:id="rId80" display="http://www.nfl.com/players/lendalewhite/profile?id=WHI329850"/>
    <hyperlink ref="B80" r:id="rId81" display="http://www.nfl.com/players/d.j.williams/profile?id=WIL237478"/>
    <hyperlink ref="B81" r:id="rId82" display="http://www.nfl.com/players/jamalwilliams/profile?id=WIL328754"/>
    <hyperlink ref="B82" r:id="rId83" display="http://www.nfl.com/players/johnnywilliams/profile?id=WIL384554"/>
    <hyperlink ref="B83" r:id="rId84" display="http://www.nfl.com/players/worrellwilliams/profile?id=WIL577541"/>
    <hyperlink ref="B84" r:id="rId85" display="http://www.nfl.com/players/mattwillis/profile?id=WIL616044"/>
    <hyperlink ref="B85" r:id="rId86" display="http://www.nfl.com/players/wesleywoodyard/profile?id=WOO711929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/>
  </sheetViews>
  <sheetFormatPr defaultRowHeight="15" x14ac:dyDescent="0.25"/>
  <cols>
    <col min="2" max="2" width="18.42578125" bestFit="1" customWidth="1"/>
    <col min="6" max="6" width="48.42578125" bestFit="1" customWidth="1"/>
  </cols>
  <sheetData>
    <row r="1" spans="1:7" ht="15" customHeight="1" x14ac:dyDescent="0.25">
      <c r="A1" t="s">
        <v>569</v>
      </c>
      <c r="G1" t="s">
        <v>1063</v>
      </c>
    </row>
    <row r="2" spans="1:7" x14ac:dyDescent="0.25">
      <c r="A2" t="s">
        <v>121</v>
      </c>
      <c r="B2" t="s">
        <v>0</v>
      </c>
      <c r="C2" t="s">
        <v>122</v>
      </c>
    </row>
    <row r="3" spans="1:7" x14ac:dyDescent="0.25">
      <c r="A3">
        <v>75</v>
      </c>
      <c r="B3" t="s">
        <v>570</v>
      </c>
      <c r="C3" t="s">
        <v>73</v>
      </c>
      <c r="E3" t="str">
        <f>$G$1&amp;A3</f>
        <v>a75</v>
      </c>
      <c r="F3" t="str">
        <f>$A$1&amp;" " &amp; IFERROR(VLOOKUP(C3, Positions!A:B, 2, FALSE),"player") &amp; " " &amp;  RIGHT(B3,LEN(B3)-FIND(", ",B3)-1) &amp; " " &amp;LEFT(B3,FIND(",",B3)-1)&amp; " " &amp; " (" &amp; A3 &amp; ")"</f>
        <v>Buffalo Bills center Sean Allen  (75)</v>
      </c>
    </row>
    <row r="4" spans="1:7" x14ac:dyDescent="0.25">
      <c r="B4" t="s">
        <v>571</v>
      </c>
      <c r="C4" t="s">
        <v>22</v>
      </c>
      <c r="E4" t="str">
        <f t="shared" ref="E4:E67" si="0">$G$1&amp;A4</f>
        <v>a</v>
      </c>
      <c r="F4" t="str">
        <f>$A$1&amp;" " &amp; IFERROR(VLOOKUP(C4, Positions!A:B, 2, FALSE),"player") &amp; " " &amp;  RIGHT(B4,LEN(B4)-FIND(", ",B4)-1) &amp; " " &amp;LEFT(B4,FIND(",",B4)-1)&amp; " " &amp; " (" &amp; A4 &amp; ")"</f>
        <v>Buffalo Bills running back Andre' Anderson  ()</v>
      </c>
    </row>
    <row r="5" spans="1:7" x14ac:dyDescent="0.25">
      <c r="A5">
        <v>57</v>
      </c>
      <c r="B5" t="s">
        <v>572</v>
      </c>
      <c r="C5" t="s">
        <v>53</v>
      </c>
      <c r="E5" t="str">
        <f t="shared" si="0"/>
        <v>a57</v>
      </c>
      <c r="F5" t="str">
        <f>$A$1&amp;" " &amp; IFERROR(VLOOKUP(C5, Positions!A:B, 2, FALSE),"player") &amp; " " &amp;  RIGHT(B5,LEN(B5)-FIND(", ",B5)-1) &amp; " " &amp;LEFT(B5,FIND(",",B5)-1)&amp; " " &amp; " (" &amp; A5 &amp; ")"</f>
        <v>Buffalo Bills linebacker Danny Batten  (57)</v>
      </c>
    </row>
    <row r="6" spans="1:7" x14ac:dyDescent="0.25">
      <c r="A6">
        <v>77</v>
      </c>
      <c r="B6" t="s">
        <v>573</v>
      </c>
      <c r="C6" t="s">
        <v>63</v>
      </c>
      <c r="E6" t="str">
        <f t="shared" si="0"/>
        <v>a77</v>
      </c>
      <c r="F6" t="str">
        <f>$A$1&amp;" " &amp; IFERROR(VLOOKUP(C6, Positions!A:B, 2, FALSE),"player") &amp; " " &amp;  RIGHT(B6,LEN(B6)-FIND(", ",B6)-1) &amp; " " &amp;LEFT(B6,FIND(",",B6)-1)&amp; " " &amp; " (" &amp; A6 &amp; ")"</f>
        <v>Buffalo Bills tackle Demetrius Bell  (77)</v>
      </c>
    </row>
    <row r="7" spans="1:7" x14ac:dyDescent="0.25">
      <c r="A7">
        <v>35</v>
      </c>
      <c r="B7" t="s">
        <v>574</v>
      </c>
      <c r="C7" t="s">
        <v>22</v>
      </c>
      <c r="E7" t="str">
        <f t="shared" si="0"/>
        <v>a35</v>
      </c>
      <c r="F7" t="str">
        <f>$A$1&amp;" " &amp; IFERROR(VLOOKUP(C7, Positions!A:B, 2, FALSE),"player") &amp; " " &amp;  RIGHT(B7,LEN(B7)-FIND(", ",B7)-1) &amp; " " &amp;LEFT(B7,FIND(",",B7)-1)&amp; " " &amp; " (" &amp; A7 &amp; ")"</f>
        <v>Buffalo Bills running back Joique Bell  (35)</v>
      </c>
    </row>
    <row r="8" spans="1:7" x14ac:dyDescent="0.25">
      <c r="A8">
        <v>4</v>
      </c>
      <c r="B8" t="s">
        <v>575</v>
      </c>
      <c r="C8" t="s">
        <v>4</v>
      </c>
      <c r="E8" t="str">
        <f t="shared" si="0"/>
        <v>a4</v>
      </c>
      <c r="F8" t="str">
        <f>$A$1&amp;" " &amp; IFERROR(VLOOKUP(C8, Positions!A:B, 2, FALSE),"player") &amp; " " &amp;  RIGHT(B8,LEN(B8)-FIND(", ",B8)-1) &amp; " " &amp;LEFT(B8,FIND(",",B8)-1)&amp; " " &amp; " (" &amp; A8 &amp; ")"</f>
        <v>Buffalo Bills quarterback Brian Brohm  (4)</v>
      </c>
    </row>
    <row r="9" spans="1:7" x14ac:dyDescent="0.25">
      <c r="A9">
        <v>10</v>
      </c>
      <c r="B9" t="s">
        <v>576</v>
      </c>
      <c r="C9" t="s">
        <v>4</v>
      </c>
      <c r="E9" t="str">
        <f t="shared" si="0"/>
        <v>a10</v>
      </c>
      <c r="F9" t="str">
        <f>$A$1&amp;" " &amp; IFERROR(VLOOKUP(C9, Positions!A:B, 2, FALSE),"player") &amp; " " &amp;  RIGHT(B9,LEN(B9)-FIND(", ",B9)-1) &amp; " " &amp;LEFT(B9,FIND(",",B9)-1)&amp; " " &amp; " (" &amp; A9 &amp; ")"</f>
        <v>Buffalo Bills quarterback Levi Brown  (10)</v>
      </c>
    </row>
    <row r="10" spans="1:7" x14ac:dyDescent="0.25">
      <c r="A10">
        <v>31</v>
      </c>
      <c r="B10" t="s">
        <v>577</v>
      </c>
      <c r="C10" t="s">
        <v>173</v>
      </c>
      <c r="E10" t="str">
        <f t="shared" si="0"/>
        <v>a31</v>
      </c>
      <c r="F10" t="str">
        <f>$A$1&amp;" " &amp; IFERROR(VLOOKUP(C10, Positions!A:B, 2, FALSE),"player") &amp; " " &amp;  RIGHT(B10,LEN(B10)-FIND(", ",B10)-1) &amp; " " &amp;LEFT(B10,FIND(",",B10)-1)&amp; " " &amp; " (" &amp; A10 &amp; ")"</f>
        <v>Buffalo Bills free safety Jairus Byrd  (31)</v>
      </c>
    </row>
    <row r="11" spans="1:7" x14ac:dyDescent="0.25">
      <c r="A11">
        <v>60</v>
      </c>
      <c r="B11" t="s">
        <v>578</v>
      </c>
      <c r="C11" t="s">
        <v>71</v>
      </c>
      <c r="E11" t="str">
        <f t="shared" si="0"/>
        <v>a60</v>
      </c>
      <c r="F11" t="str">
        <f>$A$1&amp;" " &amp; IFERROR(VLOOKUP(C11, Positions!A:B, 2, FALSE),"player") &amp; " " &amp;  RIGHT(B11,LEN(B11)-FIND(", ",B11)-1) &amp; " " &amp;LEFT(B11,FIND(",",B11)-1)&amp; " " &amp; " (" &amp; A11 &amp; ")"</f>
        <v>Buffalo Bills guard Kyle Calloway  (60)</v>
      </c>
    </row>
    <row r="12" spans="1:7" x14ac:dyDescent="0.25">
      <c r="A12">
        <v>92</v>
      </c>
      <c r="B12" t="s">
        <v>579</v>
      </c>
      <c r="C12" t="s">
        <v>47</v>
      </c>
      <c r="E12" t="str">
        <f t="shared" si="0"/>
        <v>a92</v>
      </c>
      <c r="F12" t="str">
        <f>$A$1&amp;" " &amp; IFERROR(VLOOKUP(C12, Positions!A:B, 2, FALSE),"player") &amp; " " &amp;  RIGHT(B12,LEN(B12)-FIND(", ",B12)-1) &amp; " " &amp;LEFT(B12,FIND(",",B12)-1)&amp; " " &amp; " (" &amp; A12 &amp; ")"</f>
        <v>Buffalo Bills defensive end Alex Carrington  (92)</v>
      </c>
    </row>
    <row r="13" spans="1:7" x14ac:dyDescent="0.25">
      <c r="A13">
        <v>73</v>
      </c>
      <c r="B13" t="s">
        <v>580</v>
      </c>
      <c r="C13" t="s">
        <v>63</v>
      </c>
      <c r="E13" t="str">
        <f t="shared" si="0"/>
        <v>a73</v>
      </c>
      <c r="F13" t="str">
        <f>$A$1&amp;" " &amp; IFERROR(VLOOKUP(C13, Positions!A:B, 2, FALSE),"player") &amp; " " &amp;  RIGHT(B13,LEN(B13)-FIND(", ",B13)-1) &amp; " " &amp;LEFT(B13,FIND(",",B13)-1)&amp; " " &amp; " (" &amp; A13 &amp; ")"</f>
        <v>Buffalo Bills tackle Kirk Chambers  (73)</v>
      </c>
    </row>
    <row r="14" spans="1:7" x14ac:dyDescent="0.25">
      <c r="A14">
        <v>59</v>
      </c>
      <c r="B14" t="s">
        <v>581</v>
      </c>
      <c r="C14" t="s">
        <v>53</v>
      </c>
      <c r="E14" t="str">
        <f t="shared" si="0"/>
        <v>a59</v>
      </c>
      <c r="F14" t="str">
        <f>$A$1&amp;" " &amp; IFERROR(VLOOKUP(C14, Positions!A:B, 2, FALSE),"player") &amp; " " &amp;  RIGHT(B14,LEN(B14)-FIND(", ",B14)-1) &amp; " " &amp;LEFT(B14,FIND(",",B14)-1)&amp; " " &amp; " (" &amp; A14 &amp; ")"</f>
        <v>Buffalo Bills linebacker Antonio Coleman  (59)</v>
      </c>
    </row>
    <row r="15" spans="1:7" x14ac:dyDescent="0.25">
      <c r="A15">
        <v>27</v>
      </c>
      <c r="B15" t="s">
        <v>582</v>
      </c>
      <c r="C15" t="s">
        <v>19</v>
      </c>
      <c r="E15" t="str">
        <f t="shared" si="0"/>
        <v>a27</v>
      </c>
      <c r="F15" t="str">
        <f>$A$1&amp;" " &amp; IFERROR(VLOOKUP(C15, Positions!A:B, 2, FALSE),"player") &amp; " " &amp;  RIGHT(B15,LEN(B15)-FIND(", ",B15)-1) &amp; " " &amp;LEFT(B15,FIND(",",B15)-1)&amp; " " &amp; " (" &amp; A15 &amp; ")"</f>
        <v>Buffalo Bills corner back Reggie Corner  (27)</v>
      </c>
    </row>
    <row r="16" spans="1:7" x14ac:dyDescent="0.25">
      <c r="A16">
        <v>33</v>
      </c>
      <c r="B16" t="s">
        <v>583</v>
      </c>
      <c r="C16" t="s">
        <v>36</v>
      </c>
      <c r="E16" t="str">
        <f t="shared" si="0"/>
        <v>a33</v>
      </c>
      <c r="F16" t="str">
        <f>$A$1&amp;" " &amp; IFERROR(VLOOKUP(C16, Positions!A:B, 2, FALSE),"player") &amp; " " &amp;  RIGHT(B16,LEN(B16)-FIND(", ",B16)-1) &amp; " " &amp;LEFT(B16,FIND(",",B16)-1)&amp; " " &amp; " (" &amp; A16 &amp; ")"</f>
        <v>Buffalo Bills defensive back Jon Corto  (33)</v>
      </c>
    </row>
    <row r="17" spans="1:6" x14ac:dyDescent="0.25">
      <c r="A17">
        <v>54</v>
      </c>
      <c r="B17" t="s">
        <v>584</v>
      </c>
      <c r="C17" t="s">
        <v>53</v>
      </c>
      <c r="E17" t="str">
        <f t="shared" si="0"/>
        <v>a54</v>
      </c>
      <c r="F17" t="str">
        <f>$A$1&amp;" " &amp; IFERROR(VLOOKUP(C17, Positions!A:B, 2, FALSE),"player") &amp; " " &amp;  RIGHT(B17,LEN(B17)-FIND(", ",B17)-1) &amp; " " &amp;LEFT(B17,FIND(",",B17)-1)&amp; " " &amp; " (" &amp; A17 &amp; ")"</f>
        <v>Buffalo Bills linebacker Andra Davis  (54)</v>
      </c>
    </row>
    <row r="18" spans="1:6" x14ac:dyDescent="0.25">
      <c r="A18">
        <v>41</v>
      </c>
      <c r="B18" t="s">
        <v>585</v>
      </c>
      <c r="C18" t="s">
        <v>36</v>
      </c>
      <c r="E18" t="str">
        <f t="shared" si="0"/>
        <v>a41</v>
      </c>
      <c r="F18" t="str">
        <f>$A$1&amp;" " &amp; IFERROR(VLOOKUP(C18, Positions!A:B, 2, FALSE),"player") &amp; " " &amp;  RIGHT(B18,LEN(B18)-FIND(", ",B18)-1) &amp; " " &amp;LEFT(B18,FIND(",",B18)-1)&amp; " " &amp; " (" &amp; A18 &amp; ")"</f>
        <v>Buffalo Bills defensive back John Destin  (41)</v>
      </c>
    </row>
    <row r="19" spans="1:6" x14ac:dyDescent="0.25">
      <c r="A19">
        <v>72</v>
      </c>
      <c r="B19" t="s">
        <v>586</v>
      </c>
      <c r="C19" t="s">
        <v>65</v>
      </c>
      <c r="E19" t="str">
        <f t="shared" si="0"/>
        <v>a72</v>
      </c>
      <c r="F19" t="str">
        <f>$A$1&amp;" " &amp; IFERROR(VLOOKUP(C19, Positions!A:B, 2, FALSE),"player") &amp; " " &amp;  RIGHT(B19,LEN(B19)-FIND(", ",B19)-1) &amp; " " &amp;LEFT(B19,FIND(",",B19)-1)&amp; " " &amp; " (" &amp; A19 &amp; ")"</f>
        <v>Buffalo Bills defensive tackle Rashaad Duncan  (72)</v>
      </c>
    </row>
    <row r="20" spans="1:6" x14ac:dyDescent="0.25">
      <c r="A20">
        <v>81</v>
      </c>
      <c r="B20" t="s">
        <v>587</v>
      </c>
      <c r="C20" t="s">
        <v>10</v>
      </c>
      <c r="E20" t="str">
        <f t="shared" si="0"/>
        <v>a81</v>
      </c>
      <c r="F20" t="str">
        <f>$A$1&amp;" " &amp; IFERROR(VLOOKUP(C20, Positions!A:B, 2, FALSE),"player") &amp; " " &amp;  RIGHT(B20,LEN(B20)-FIND(", ",B20)-1) &amp; " " &amp;LEFT(B20,FIND(",",B20)-1)&amp; " " &amp; " (" &amp; A20 &amp; ")"</f>
        <v>Buffalo Bills wide receiver Marcus Easley  (81)</v>
      </c>
    </row>
    <row r="21" spans="1:6" x14ac:dyDescent="0.25">
      <c r="A21">
        <v>98</v>
      </c>
      <c r="B21" t="s">
        <v>588</v>
      </c>
      <c r="C21" t="s">
        <v>65</v>
      </c>
      <c r="E21" t="str">
        <f t="shared" si="0"/>
        <v>a98</v>
      </c>
      <c r="F21" t="str">
        <f>$A$1&amp;" " &amp; IFERROR(VLOOKUP(C21, Positions!A:B, 2, FALSE),"player") &amp; " " &amp;  RIGHT(B21,LEN(B21)-FIND(", ",B21)-1) &amp; " " &amp;LEFT(B21,FIND(",",B21)-1)&amp; " " &amp; " (" &amp; A21 &amp; ")"</f>
        <v>Buffalo Bills defensive tackle Dwan Edwards  (98)</v>
      </c>
    </row>
    <row r="22" spans="1:6" x14ac:dyDescent="0.25">
      <c r="A22">
        <v>5</v>
      </c>
      <c r="B22" t="s">
        <v>589</v>
      </c>
      <c r="C22" t="s">
        <v>4</v>
      </c>
      <c r="E22" t="str">
        <f t="shared" si="0"/>
        <v>a5</v>
      </c>
      <c r="F22" t="str">
        <f>$A$1&amp;" " &amp; IFERROR(VLOOKUP(C22, Positions!A:B, 2, FALSE),"player") &amp; " " &amp;  RIGHT(B22,LEN(B22)-FIND(", ",B22)-1) &amp; " " &amp;LEFT(B22,FIND(",",B22)-1)&amp; " " &amp; " (" &amp; A22 &amp; ")"</f>
        <v>Buffalo Bills quarterback Trent Edwards  (5)</v>
      </c>
    </row>
    <row r="23" spans="1:6" x14ac:dyDescent="0.25">
      <c r="A23">
        <v>93</v>
      </c>
      <c r="B23" t="s">
        <v>590</v>
      </c>
      <c r="C23" t="s">
        <v>47</v>
      </c>
      <c r="E23" t="str">
        <f t="shared" si="0"/>
        <v>a93</v>
      </c>
      <c r="F23" t="str">
        <f>$A$1&amp;" " &amp; IFERROR(VLOOKUP(C23, Positions!A:B, 2, FALSE),"player") &amp; " " &amp;  RIGHT(B23,LEN(B23)-FIND(", ",B23)-1) &amp; " " &amp;LEFT(B23,FIND(",",B23)-1)&amp; " " &amp; " (" &amp; A23 &amp; ")"</f>
        <v>Buffalo Bills defensive end Chris Ellis  (93)</v>
      </c>
    </row>
    <row r="24" spans="1:6" x14ac:dyDescent="0.25">
      <c r="A24">
        <v>56</v>
      </c>
      <c r="B24" t="s">
        <v>591</v>
      </c>
      <c r="C24" t="s">
        <v>50</v>
      </c>
      <c r="E24" t="str">
        <f t="shared" si="0"/>
        <v>a56</v>
      </c>
      <c r="F24" t="str">
        <f>$A$1&amp;" " &amp; IFERROR(VLOOKUP(C24, Positions!A:B, 2, FALSE),"player") &amp; " " &amp;  RIGHT(B24,LEN(B24)-FIND(", ",B24)-1) &amp; " " &amp;LEFT(B24,FIND(",",B24)-1)&amp; " " &amp; " (" &amp; A24 &amp; ")"</f>
        <v>Buffalo Bills outside linebacker Keith Ellison  (56)</v>
      </c>
    </row>
    <row r="25" spans="1:6" x14ac:dyDescent="0.25">
      <c r="A25">
        <v>83</v>
      </c>
      <c r="B25" t="s">
        <v>592</v>
      </c>
      <c r="C25" t="s">
        <v>10</v>
      </c>
      <c r="E25" t="str">
        <f t="shared" si="0"/>
        <v>a83</v>
      </c>
      <c r="F25" t="str">
        <f>$A$1&amp;" " &amp; IFERROR(VLOOKUP(C25, Positions!A:B, 2, FALSE),"player") &amp; " " &amp;  RIGHT(B25,LEN(B25)-FIND(", ",B25)-1) &amp; " " &amp;LEFT(B25,FIND(",",B25)-1)&amp; " " &amp; " (" &amp; A25 &amp; ")"</f>
        <v>Buffalo Bills wide receiver Lee Evans  (83)</v>
      </c>
    </row>
    <row r="26" spans="1:6" x14ac:dyDescent="0.25">
      <c r="A26">
        <v>44</v>
      </c>
      <c r="B26" t="s">
        <v>593</v>
      </c>
      <c r="C26" t="s">
        <v>22</v>
      </c>
      <c r="E26" t="str">
        <f t="shared" si="0"/>
        <v>a44</v>
      </c>
      <c r="F26" t="str">
        <f>$A$1&amp;" " &amp; IFERROR(VLOOKUP(C26, Positions!A:B, 2, FALSE),"player") &amp; " " &amp;  RIGHT(B26,LEN(B26)-FIND(", ",B26)-1) &amp; " " &amp;LEFT(B26,FIND(",",B26)-1)&amp; " " &amp; " (" &amp; A26 &amp; ")"</f>
        <v>Buffalo Bills running back Rodney Ferguson  (44)</v>
      </c>
    </row>
    <row r="27" spans="1:6" x14ac:dyDescent="0.25">
      <c r="A27">
        <v>14</v>
      </c>
      <c r="B27" t="s">
        <v>594</v>
      </c>
      <c r="C27" t="s">
        <v>4</v>
      </c>
      <c r="E27" t="str">
        <f t="shared" si="0"/>
        <v>a14</v>
      </c>
      <c r="F27" t="str">
        <f>$A$1&amp;" " &amp; IFERROR(VLOOKUP(C27, Positions!A:B, 2, FALSE),"player") &amp; " " &amp;  RIGHT(B27,LEN(B27)-FIND(", ",B27)-1) &amp; " " &amp;LEFT(B27,FIND(",",B27)-1)&amp; " " &amp; " (" &amp; A27 &amp; ")"</f>
        <v>Buffalo Bills quarterback Ryan Fitzpatrick  (14)</v>
      </c>
    </row>
    <row r="28" spans="1:6" x14ac:dyDescent="0.25">
      <c r="A28">
        <v>29</v>
      </c>
      <c r="B28" t="s">
        <v>595</v>
      </c>
      <c r="C28" t="s">
        <v>19</v>
      </c>
      <c r="E28" t="str">
        <f t="shared" si="0"/>
        <v>a29</v>
      </c>
      <c r="F28" t="str">
        <f>$A$1&amp;" " &amp; IFERROR(VLOOKUP(C28, Positions!A:B, 2, FALSE),"player") &amp; " " &amp;  RIGHT(B28,LEN(B28)-FIND(", ",B28)-1) &amp; " " &amp;LEFT(B28,FIND(",",B28)-1)&amp; " " &amp; " (" &amp; A28 &amp; ")"</f>
        <v>Buffalo Bills corner back Drayton Florence  (29)</v>
      </c>
    </row>
    <row r="29" spans="1:6" x14ac:dyDescent="0.25">
      <c r="A29">
        <v>61</v>
      </c>
      <c r="B29" t="s">
        <v>596</v>
      </c>
      <c r="C29" t="s">
        <v>221</v>
      </c>
      <c r="E29" t="str">
        <f t="shared" si="0"/>
        <v>a61</v>
      </c>
      <c r="F29" t="str">
        <f>$A$1&amp;" " &amp; IFERROR(VLOOKUP(C29, Positions!A:B, 2, FALSE),"player") &amp; " " &amp;  RIGHT(B29,LEN(B29)-FIND(", ",B29)-1) &amp; " " &amp;LEFT(B29,FIND(",",B29)-1)&amp; " " &amp; " (" &amp; A29 &amp; ")"</f>
        <v>Buffalo Bills offensive guard Christian Gaddis  (61)</v>
      </c>
    </row>
    <row r="30" spans="1:6" x14ac:dyDescent="0.25">
      <c r="A30">
        <v>74</v>
      </c>
      <c r="B30" t="s">
        <v>597</v>
      </c>
      <c r="C30" t="s">
        <v>63</v>
      </c>
      <c r="E30" t="str">
        <f t="shared" si="0"/>
        <v>a74</v>
      </c>
      <c r="F30" t="str">
        <f>$A$1&amp;" " &amp; IFERROR(VLOOKUP(C30, Positions!A:B, 2, FALSE),"player") &amp; " " &amp;  RIGHT(B30,LEN(B30)-FIND(", ",B30)-1) &amp; " " &amp;LEFT(B30,FIND(",",B30)-1)&amp; " " &amp; " (" &amp; A30 &amp; ")"</f>
        <v>Buffalo Bills tackle Cornell Green  (74)</v>
      </c>
    </row>
    <row r="31" spans="1:6" x14ac:dyDescent="0.25">
      <c r="A31">
        <v>63</v>
      </c>
      <c r="B31" t="s">
        <v>598</v>
      </c>
      <c r="C31" t="s">
        <v>73</v>
      </c>
      <c r="E31" t="str">
        <f t="shared" si="0"/>
        <v>a63</v>
      </c>
      <c r="F31" t="str">
        <f>$A$1&amp;" " &amp; IFERROR(VLOOKUP(C31, Positions!A:B, 2, FALSE),"player") &amp; " " &amp;  RIGHT(B31,LEN(B31)-FIND(", ",B31)-1) &amp; " " &amp;LEFT(B31,FIND(",",B31)-1)&amp; " " &amp; " (" &amp; A31 &amp; ")"</f>
        <v>Buffalo Bills center Geoff Hangartner  (63)</v>
      </c>
    </row>
    <row r="32" spans="1:6" x14ac:dyDescent="0.25">
      <c r="A32">
        <v>84</v>
      </c>
      <c r="B32" t="s">
        <v>599</v>
      </c>
      <c r="C32" t="s">
        <v>10</v>
      </c>
      <c r="E32" t="str">
        <f t="shared" si="0"/>
        <v>a84</v>
      </c>
      <c r="F32" t="str">
        <f>$A$1&amp;" " &amp; IFERROR(VLOOKUP(C32, Positions!A:B, 2, FALSE),"player") &amp; " " &amp;  RIGHT(B32,LEN(B32)-FIND(", ",B32)-1) &amp; " " &amp;LEFT(B32,FIND(",",B32)-1)&amp; " " &amp; " (" &amp; A32 &amp; ")"</f>
        <v>Buffalo Bills wide receiver James Hardy  (84)</v>
      </c>
    </row>
    <row r="33" spans="1:6" x14ac:dyDescent="0.25">
      <c r="A33">
        <v>47</v>
      </c>
      <c r="B33" t="s">
        <v>600</v>
      </c>
      <c r="C33" t="s">
        <v>173</v>
      </c>
      <c r="E33" t="str">
        <f t="shared" si="0"/>
        <v>a47</v>
      </c>
      <c r="F33" t="str">
        <f>$A$1&amp;" " &amp; IFERROR(VLOOKUP(C33, Positions!A:B, 2, FALSE),"player") &amp; " " &amp;  RIGHT(B33,LEN(B33)-FIND(", ",B33)-1) &amp; " " &amp;LEFT(B33,FIND(",",B33)-1)&amp; " " &amp; " (" &amp; A33 &amp; ")"</f>
        <v>Buffalo Bills free safety Cary Harris  (47)</v>
      </c>
    </row>
    <row r="34" spans="1:6" x14ac:dyDescent="0.25">
      <c r="A34">
        <v>36</v>
      </c>
      <c r="B34" t="s">
        <v>601</v>
      </c>
      <c r="C34" t="s">
        <v>36</v>
      </c>
      <c r="E34" t="str">
        <f t="shared" si="0"/>
        <v>a36</v>
      </c>
      <c r="F34" t="str">
        <f>$A$1&amp;" " &amp; IFERROR(VLOOKUP(C34, Positions!A:B, 2, FALSE),"player") &amp; " " &amp;  RIGHT(B34,LEN(B34)-FIND(", ",B34)-1) &amp; " " &amp;LEFT(B34,FIND(",",B34)-1)&amp; " " &amp; " (" &amp; A34 &amp; ")"</f>
        <v>Buffalo Bills defensive back Dominique Harris  (36)</v>
      </c>
    </row>
    <row r="35" spans="1:6" x14ac:dyDescent="0.25">
      <c r="A35">
        <v>75</v>
      </c>
      <c r="B35" t="s">
        <v>602</v>
      </c>
      <c r="C35" t="s">
        <v>65</v>
      </c>
      <c r="E35" t="str">
        <f t="shared" si="0"/>
        <v>a75</v>
      </c>
      <c r="F35" t="str">
        <f>$A$1&amp;" " &amp; IFERROR(VLOOKUP(C35, Positions!A:B, 2, FALSE),"player") &amp; " " &amp;  RIGHT(B35,LEN(B35)-FIND(", ",B35)-1) &amp; " " &amp;LEFT(B35,FIND(",",B35)-1)&amp; " " &amp; " (" &amp; A35 &amp; ")"</f>
        <v>Buffalo Bills defensive tackle Lonnie Harvey  (75)</v>
      </c>
    </row>
    <row r="36" spans="1:6" x14ac:dyDescent="0.25">
      <c r="A36">
        <v>79</v>
      </c>
      <c r="B36" t="s">
        <v>603</v>
      </c>
      <c r="C36" t="s">
        <v>63</v>
      </c>
      <c r="E36" t="str">
        <f t="shared" si="0"/>
        <v>a79</v>
      </c>
      <c r="F36" t="str">
        <f>$A$1&amp;" " &amp; IFERROR(VLOOKUP(C36, Positions!A:B, 2, FALSE),"player") &amp; " " &amp;  RIGHT(B36,LEN(B36)-FIND(", ",B36)-1) &amp; " " &amp;LEFT(B36,FIND(",",B36)-1)&amp; " " &amp; " (" &amp; A36 &amp; ")"</f>
        <v>Buffalo Bills tackle Nick Hennessey  (79)</v>
      </c>
    </row>
    <row r="37" spans="1:6" x14ac:dyDescent="0.25">
      <c r="A37">
        <v>68</v>
      </c>
      <c r="B37" t="s">
        <v>604</v>
      </c>
      <c r="C37" t="s">
        <v>63</v>
      </c>
      <c r="E37" t="str">
        <f t="shared" si="0"/>
        <v>a68</v>
      </c>
      <c r="F37" t="str">
        <f>$A$1&amp;" " &amp; IFERROR(VLOOKUP(C37, Positions!A:B, 2, FALSE),"player") &amp; " " &amp;  RIGHT(B37,LEN(B37)-FIND(", ",B37)-1) &amp; " " &amp;LEFT(B37,FIND(",",B37)-1)&amp; " " &amp; " (" &amp; A37 &amp; ")"</f>
        <v>Buffalo Bills tackle Cord Howard  (68)</v>
      </c>
    </row>
    <row r="38" spans="1:6" x14ac:dyDescent="0.25">
      <c r="A38">
        <v>15</v>
      </c>
      <c r="B38" t="s">
        <v>605</v>
      </c>
      <c r="C38" t="s">
        <v>10</v>
      </c>
      <c r="E38" t="str">
        <f t="shared" si="0"/>
        <v>a15</v>
      </c>
      <c r="F38" t="str">
        <f>$A$1&amp;" " &amp; IFERROR(VLOOKUP(C38, Positions!A:B, 2, FALSE),"player") &amp; " " &amp;  RIGHT(B38,LEN(B38)-FIND(", ",B38)-1) &amp; " " &amp;LEFT(B38,FIND(",",B38)-1)&amp; " " &amp; " (" &amp; A38 &amp; ")"</f>
        <v>Buffalo Bills wide receiver Felton Huggins  (15)</v>
      </c>
    </row>
    <row r="39" spans="1:6" x14ac:dyDescent="0.25">
      <c r="A39">
        <v>17</v>
      </c>
      <c r="B39" t="s">
        <v>606</v>
      </c>
      <c r="C39" t="s">
        <v>10</v>
      </c>
      <c r="E39" t="str">
        <f t="shared" si="0"/>
        <v>a17</v>
      </c>
      <c r="F39" t="str">
        <f>$A$1&amp;" " &amp; IFERROR(VLOOKUP(C39, Positions!A:B, 2, FALSE),"player") &amp; " " &amp;  RIGHT(B39,LEN(B39)-FIND(", ",B39)-1) &amp; " " &amp;LEFT(B39,FIND(",",B39)-1)&amp; " " &amp; " (" &amp; A39 &amp; ")"</f>
        <v>Buffalo Bills wide receiver Chad Jackson  (17)</v>
      </c>
    </row>
    <row r="40" spans="1:6" x14ac:dyDescent="0.25">
      <c r="A40">
        <v>22</v>
      </c>
      <c r="B40" t="s">
        <v>607</v>
      </c>
      <c r="C40" t="s">
        <v>22</v>
      </c>
      <c r="E40" t="str">
        <f t="shared" si="0"/>
        <v>a22</v>
      </c>
      <c r="F40" t="str">
        <f>$A$1&amp;" " &amp; IFERROR(VLOOKUP(C40, Positions!A:B, 2, FALSE),"player") &amp; " " &amp;  RIGHT(B40,LEN(B40)-FIND(", ",B40)-1) &amp; " " &amp;LEFT(B40,FIND(",",B40)-1)&amp; " " &amp; " (" &amp; A40 &amp; ")"</f>
        <v>Buffalo Bills running back Fred Jackson  (22)</v>
      </c>
    </row>
    <row r="41" spans="1:6" x14ac:dyDescent="0.25">
      <c r="A41">
        <v>13</v>
      </c>
      <c r="B41" t="s">
        <v>608</v>
      </c>
      <c r="C41" t="s">
        <v>10</v>
      </c>
      <c r="E41" t="str">
        <f t="shared" si="0"/>
        <v>a13</v>
      </c>
      <c r="F41" t="str">
        <f>$A$1&amp;" " &amp; IFERROR(VLOOKUP(C41, Positions!A:B, 2, FALSE),"player") &amp; " " &amp;  RIGHT(B41,LEN(B41)-FIND(", ",B41)-1) &amp; " " &amp;LEFT(B41,FIND(",",B41)-1)&amp; " " &amp; " (" &amp; A41 &amp; ")"</f>
        <v>Buffalo Bills wide receiver Steve Johnson  (13)</v>
      </c>
    </row>
    <row r="42" spans="1:6" x14ac:dyDescent="0.25">
      <c r="A42">
        <v>91</v>
      </c>
      <c r="B42" t="s">
        <v>609</v>
      </c>
      <c r="C42" t="s">
        <v>65</v>
      </c>
      <c r="E42" t="str">
        <f t="shared" si="0"/>
        <v>a91</v>
      </c>
      <c r="F42" t="str">
        <f>$A$1&amp;" " &amp; IFERROR(VLOOKUP(C42, Positions!A:B, 2, FALSE),"player") &amp; " " &amp;  RIGHT(B42,LEN(B42)-FIND(", ",B42)-1) &amp; " " &amp;LEFT(B42,FIND(",",B42)-1)&amp; " " &amp; " (" &amp; A42 &amp; ")"</f>
        <v>Buffalo Bills defensive tackle Spencer Johnson  (91)</v>
      </c>
    </row>
    <row r="43" spans="1:6" x14ac:dyDescent="0.25">
      <c r="A43">
        <v>19</v>
      </c>
      <c r="B43" t="s">
        <v>610</v>
      </c>
      <c r="C43" t="s">
        <v>10</v>
      </c>
      <c r="E43" t="str">
        <f t="shared" si="0"/>
        <v>a19</v>
      </c>
      <c r="F43" t="str">
        <f>$A$1&amp;" " &amp; IFERROR(VLOOKUP(C43, Positions!A:B, 2, FALSE),"player") &amp; " " &amp;  RIGHT(B43,LEN(B43)-FIND(", ",B43)-1) &amp; " " &amp;LEFT(B43,FIND(",",B43)-1)&amp; " " &amp; " (" &amp; A43 &amp; ")"</f>
        <v>Buffalo Bills wide receiver Donald Jones  (19)</v>
      </c>
    </row>
    <row r="44" spans="1:6" x14ac:dyDescent="0.25">
      <c r="A44">
        <v>90</v>
      </c>
      <c r="B44" t="s">
        <v>611</v>
      </c>
      <c r="C44" t="s">
        <v>53</v>
      </c>
      <c r="E44" t="str">
        <f t="shared" si="0"/>
        <v>a90</v>
      </c>
      <c r="F44" t="str">
        <f>$A$1&amp;" " &amp; IFERROR(VLOOKUP(C44, Positions!A:B, 2, FALSE),"player") &amp; " " &amp;  RIGHT(B44,LEN(B44)-FIND(", ",B44)-1) &amp; " " &amp;LEFT(B44,FIND(",",B44)-1)&amp; " " &amp; " (" &amp; A44 &amp; ")"</f>
        <v>Buffalo Bills linebacker Chris Kelsay  (90)</v>
      </c>
    </row>
    <row r="45" spans="1:6" x14ac:dyDescent="0.25">
      <c r="A45">
        <v>87</v>
      </c>
      <c r="B45" t="s">
        <v>612</v>
      </c>
      <c r="C45" t="s">
        <v>83</v>
      </c>
      <c r="E45" t="str">
        <f t="shared" si="0"/>
        <v>a87</v>
      </c>
      <c r="F45" t="str">
        <f>$A$1&amp;" " &amp; IFERROR(VLOOKUP(C45, Positions!A:B, 2, FALSE),"player") &amp; " " &amp;  RIGHT(B45,LEN(B45)-FIND(", ",B45)-1) &amp; " " &amp;LEFT(B45,FIND(",",B45)-1)&amp; " " &amp; " (" &amp; A45 &amp; ")"</f>
        <v>Buffalo Bills tight end Joe Klopfenstein  (87)</v>
      </c>
    </row>
    <row r="46" spans="1:6" x14ac:dyDescent="0.25">
      <c r="A46">
        <v>25</v>
      </c>
      <c r="B46" t="s">
        <v>613</v>
      </c>
      <c r="C46" t="s">
        <v>19</v>
      </c>
      <c r="E46" t="str">
        <f t="shared" si="0"/>
        <v>a25</v>
      </c>
      <c r="F46" t="str">
        <f>$A$1&amp;" " &amp; IFERROR(VLOOKUP(C46, Positions!A:B, 2, FALSE),"player") &amp; " " &amp;  RIGHT(B46,LEN(B46)-FIND(", ",B46)-1) &amp; " " &amp;LEFT(B46,FIND(",",B46)-1)&amp; " " &amp; " (" &amp; A46 &amp; ")"</f>
        <v>Buffalo Bills corner back Ellis Lankster  (25)</v>
      </c>
    </row>
    <row r="47" spans="1:6" x14ac:dyDescent="0.25">
      <c r="A47">
        <v>67</v>
      </c>
      <c r="B47" t="s">
        <v>614</v>
      </c>
      <c r="C47" t="s">
        <v>71</v>
      </c>
      <c r="E47" t="str">
        <f t="shared" si="0"/>
        <v>a67</v>
      </c>
      <c r="F47" t="str">
        <f>$A$1&amp;" " &amp; IFERROR(VLOOKUP(C47, Positions!A:B, 2, FALSE),"player") &amp; " " &amp;  RIGHT(B47,LEN(B47)-FIND(", ",B47)-1) &amp; " " &amp;LEFT(B47,FIND(",",B47)-1)&amp; " " &amp; " (" &amp; A47 &amp; ")"</f>
        <v>Buffalo Bills guard Andy Levitre  (67)</v>
      </c>
    </row>
    <row r="48" spans="1:6" x14ac:dyDescent="0.25">
      <c r="A48">
        <v>9</v>
      </c>
      <c r="B48" t="s">
        <v>615</v>
      </c>
      <c r="C48" t="s">
        <v>6</v>
      </c>
      <c r="E48" t="str">
        <f t="shared" si="0"/>
        <v>a9</v>
      </c>
      <c r="F48" t="str">
        <f>$A$1&amp;" " &amp; IFERROR(VLOOKUP(C48, Positions!A:B, 2, FALSE),"player") &amp; " " &amp;  RIGHT(B48,LEN(B48)-FIND(", ",B48)-1) &amp; " " &amp;LEFT(B48,FIND(",",B48)-1)&amp; " " &amp; " (" &amp; A48 &amp; ")"</f>
        <v>Buffalo Bills kicker Rian Lindell  (9)</v>
      </c>
    </row>
    <row r="49" spans="1:6" x14ac:dyDescent="0.25">
      <c r="A49">
        <v>23</v>
      </c>
      <c r="B49" t="s">
        <v>616</v>
      </c>
      <c r="C49" t="s">
        <v>22</v>
      </c>
      <c r="E49" t="str">
        <f t="shared" si="0"/>
        <v>a23</v>
      </c>
      <c r="F49" t="str">
        <f>$A$1&amp;" " &amp; IFERROR(VLOOKUP(C49, Positions!A:B, 2, FALSE),"player") &amp; " " &amp;  RIGHT(B49,LEN(B49)-FIND(", ",B49)-1) &amp; " " &amp;LEFT(B49,FIND(",",B49)-1)&amp; " " &amp; " (" &amp; A49 &amp; ")"</f>
        <v>Buffalo Bills running back Marshawn Lynch  (23)</v>
      </c>
    </row>
    <row r="50" spans="1:6" x14ac:dyDescent="0.25">
      <c r="A50">
        <v>82</v>
      </c>
      <c r="B50" t="s">
        <v>617</v>
      </c>
      <c r="C50" t="s">
        <v>83</v>
      </c>
      <c r="E50" t="str">
        <f t="shared" si="0"/>
        <v>a82</v>
      </c>
      <c r="F50" t="str">
        <f>$A$1&amp;" " &amp; IFERROR(VLOOKUP(C50, Positions!A:B, 2, FALSE),"player") &amp; " " &amp;  RIGHT(B50,LEN(B50)-FIND(", ",B50)-1) &amp; " " &amp;LEFT(B50,FIND(",",B50)-1)&amp; " " &amp; " (" &amp; A50 &amp; ")"</f>
        <v>Buffalo Bills tight end Michael Matthews  (82)</v>
      </c>
    </row>
    <row r="51" spans="1:6" x14ac:dyDescent="0.25">
      <c r="A51">
        <v>58</v>
      </c>
      <c r="B51" t="s">
        <v>618</v>
      </c>
      <c r="C51" t="s">
        <v>53</v>
      </c>
      <c r="E51" t="str">
        <f t="shared" si="0"/>
        <v>a58</v>
      </c>
      <c r="F51" t="str">
        <f>$A$1&amp;" " &amp; IFERROR(VLOOKUP(C51, Positions!A:B, 2, FALSE),"player") &amp; " " &amp;  RIGHT(B51,LEN(B51)-FIND(", ",B51)-1) &amp; " " &amp;LEFT(B51,FIND(",",B51)-1)&amp; " " &amp; " (" &amp; A51 &amp; ")"</f>
        <v>Buffalo Bills linebacker Aaron Maybin  (58)</v>
      </c>
    </row>
    <row r="52" spans="1:6" x14ac:dyDescent="0.25">
      <c r="A52">
        <v>97</v>
      </c>
      <c r="B52" t="s">
        <v>619</v>
      </c>
      <c r="C52" t="s">
        <v>65</v>
      </c>
      <c r="E52" t="str">
        <f t="shared" si="0"/>
        <v>a97</v>
      </c>
      <c r="F52" t="str">
        <f>$A$1&amp;" " &amp; IFERROR(VLOOKUP(C52, Positions!A:B, 2, FALSE),"player") &amp; " " &amp;  RIGHT(B52,LEN(B52)-FIND(", ",B52)-1) &amp; " " &amp;LEFT(B52,FIND(",",B52)-1)&amp; " " &amp; " (" &amp; A52 &amp; ")"</f>
        <v>Buffalo Bills defensive tackle John McCargo  (97)</v>
      </c>
    </row>
    <row r="53" spans="1:6" x14ac:dyDescent="0.25">
      <c r="A53">
        <v>24</v>
      </c>
      <c r="B53" t="s">
        <v>620</v>
      </c>
      <c r="C53" t="s">
        <v>19</v>
      </c>
      <c r="E53" t="str">
        <f t="shared" si="0"/>
        <v>a24</v>
      </c>
      <c r="F53" t="str">
        <f>$A$1&amp;" " &amp; IFERROR(VLOOKUP(C53, Positions!A:B, 2, FALSE),"player") &amp; " " &amp;  RIGHT(B53,LEN(B53)-FIND(", ",B53)-1) &amp; " " &amp;LEFT(B53,FIND(",",B53)-1)&amp; " " &amp; " (" &amp; A53 &amp; ")"</f>
        <v>Buffalo Bills corner back Terrence McGee  (24)</v>
      </c>
    </row>
    <row r="54" spans="1:6" x14ac:dyDescent="0.25">
      <c r="A54">
        <v>38</v>
      </c>
      <c r="B54" t="s">
        <v>621</v>
      </c>
      <c r="C54" t="s">
        <v>32</v>
      </c>
      <c r="E54" t="str">
        <f t="shared" si="0"/>
        <v>a38</v>
      </c>
      <c r="F54" t="str">
        <f>$A$1&amp;" " &amp; IFERROR(VLOOKUP(C54, Positions!A:B, 2, FALSE),"player") &amp; " " &amp;  RIGHT(B54,LEN(B54)-FIND(", ",B54)-1) &amp; " " &amp;LEFT(B54,FIND(",",B54)-1)&amp; " " &amp; " (" &amp; A54 &amp; ")"</f>
        <v>Buffalo Bills fullback Corey McIntyre  (38)</v>
      </c>
    </row>
    <row r="55" spans="1:6" x14ac:dyDescent="0.25">
      <c r="A55">
        <v>28</v>
      </c>
      <c r="B55" t="s">
        <v>622</v>
      </c>
      <c r="C55" t="s">
        <v>19</v>
      </c>
      <c r="E55" t="str">
        <f t="shared" si="0"/>
        <v>a28</v>
      </c>
      <c r="F55" t="str">
        <f>$A$1&amp;" " &amp; IFERROR(VLOOKUP(C55, Positions!A:B, 2, FALSE),"player") &amp; " " &amp;  RIGHT(B55,LEN(B55)-FIND(", ",B55)-1) &amp; " " &amp;LEFT(B55,FIND(",",B55)-1)&amp; " " &amp; " (" &amp; A55 &amp; ")"</f>
        <v>Buffalo Bills corner back Leodis McKelvin  (28)</v>
      </c>
    </row>
    <row r="56" spans="1:6" x14ac:dyDescent="0.25">
      <c r="A56">
        <v>69</v>
      </c>
      <c r="B56" t="s">
        <v>623</v>
      </c>
      <c r="C56" t="s">
        <v>63</v>
      </c>
      <c r="E56" t="str">
        <f t="shared" si="0"/>
        <v>a69</v>
      </c>
      <c r="F56" t="str">
        <f>$A$1&amp;" " &amp; IFERROR(VLOOKUP(C56, Positions!A:B, 2, FALSE),"player") &amp; " " &amp;  RIGHT(B56,LEN(B56)-FIND(", ",B56)-1) &amp; " " &amp;LEFT(B56,FIND(",",B56)-1)&amp; " " &amp; " (" &amp; A56 &amp; ")"</f>
        <v>Buffalo Bills tackle Jamon Meredith  (69)</v>
      </c>
    </row>
    <row r="57" spans="1:6" x14ac:dyDescent="0.25">
      <c r="A57">
        <v>55</v>
      </c>
      <c r="B57" t="s">
        <v>624</v>
      </c>
      <c r="C57" t="s">
        <v>50</v>
      </c>
      <c r="E57" t="str">
        <f t="shared" si="0"/>
        <v>a55</v>
      </c>
      <c r="F57" t="str">
        <f>$A$1&amp;" " &amp; IFERROR(VLOOKUP(C57, Positions!A:B, 2, FALSE),"player") &amp; " " &amp;  RIGHT(B57,LEN(B57)-FIND(", ",B57)-1) &amp; " " &amp;LEFT(B57,FIND(",",B57)-1)&amp; " " &amp; " (" &amp; A57 &amp; ")"</f>
        <v>Buffalo Bills outside linebacker Kawika Mitchell  (55)</v>
      </c>
    </row>
    <row r="58" spans="1:6" x14ac:dyDescent="0.25">
      <c r="A58">
        <v>45</v>
      </c>
      <c r="B58" t="s">
        <v>625</v>
      </c>
      <c r="C58" t="s">
        <v>53</v>
      </c>
      <c r="E58" t="str">
        <f t="shared" si="0"/>
        <v>a45</v>
      </c>
      <c r="F58" t="str">
        <f>$A$1&amp;" " &amp; IFERROR(VLOOKUP(C58, Positions!A:B, 2, FALSE),"player") &amp; " " &amp;  RIGHT(B58,LEN(B58)-FIND(", ",B58)-1) &amp; " " &amp;LEFT(B58,FIND(",",B58)-1)&amp; " " &amp; " (" &amp; A58 &amp; ")"</f>
        <v>Buffalo Bills linebacker Arthur Moats  (45)</v>
      </c>
    </row>
    <row r="59" spans="1:6" x14ac:dyDescent="0.25">
      <c r="A59">
        <v>8</v>
      </c>
      <c r="B59" t="s">
        <v>626</v>
      </c>
      <c r="C59" t="s">
        <v>2</v>
      </c>
      <c r="E59" t="str">
        <f t="shared" si="0"/>
        <v>a8</v>
      </c>
      <c r="F59" t="str">
        <f>$A$1&amp;" " &amp; IFERROR(VLOOKUP(C59, Positions!A:B, 2, FALSE),"player") &amp; " " &amp;  RIGHT(B59,LEN(B59)-FIND(", ",B59)-1) &amp; " " &amp;LEFT(B59,FIND(",",B59)-1)&amp; " " &amp; " (" &amp; A59 &amp; ")"</f>
        <v>Buffalo Bills punter Brian Moorman  (8)</v>
      </c>
    </row>
    <row r="60" spans="1:6" x14ac:dyDescent="0.25">
      <c r="A60">
        <v>86</v>
      </c>
      <c r="B60" t="s">
        <v>627</v>
      </c>
      <c r="C60" t="s">
        <v>10</v>
      </c>
      <c r="E60" t="str">
        <f t="shared" si="0"/>
        <v>a86</v>
      </c>
      <c r="F60" t="str">
        <f>$A$1&amp;" " &amp; IFERROR(VLOOKUP(C60, Positions!A:B, 2, FALSE),"player") &amp; " " &amp;  RIGHT(B60,LEN(B60)-FIND(", ",B60)-1) &amp; " " &amp;LEFT(B60,FIND(",",B60)-1)&amp; " " &amp; " (" &amp; A60 &amp; ")"</f>
        <v>Buffalo Bills wide receiver David Nelson  (86)</v>
      </c>
    </row>
    <row r="61" spans="1:6" x14ac:dyDescent="0.25">
      <c r="A61">
        <v>89</v>
      </c>
      <c r="B61" t="s">
        <v>628</v>
      </c>
      <c r="C61" t="s">
        <v>83</v>
      </c>
      <c r="E61" t="str">
        <f t="shared" si="0"/>
        <v>a89</v>
      </c>
      <c r="F61" t="str">
        <f>$A$1&amp;" " &amp; IFERROR(VLOOKUP(C61, Positions!A:B, 2, FALSE),"player") &amp; " " &amp;  RIGHT(B61,LEN(B61)-FIND(", ",B61)-1) &amp; " " &amp;LEFT(B61,FIND(",",B61)-1)&amp; " " &amp; " (" &amp; A61 &amp; ")"</f>
        <v>Buffalo Bills tight end Shawn Nelson  (89)</v>
      </c>
    </row>
    <row r="62" spans="1:6" x14ac:dyDescent="0.25">
      <c r="A62">
        <v>11</v>
      </c>
      <c r="B62" t="s">
        <v>629</v>
      </c>
      <c r="C62" t="s">
        <v>10</v>
      </c>
      <c r="E62" t="str">
        <f t="shared" si="0"/>
        <v>a11</v>
      </c>
      <c r="F62" t="str">
        <f>$A$1&amp;" " &amp; IFERROR(VLOOKUP(C62, Positions!A:B, 2, FALSE),"player") &amp; " " &amp;  RIGHT(B62,LEN(B62)-FIND(", ",B62)-1) &amp; " " &amp;LEFT(B62,FIND(",",B62)-1)&amp; " " &amp; " (" &amp; A62 &amp; ")"</f>
        <v>Buffalo Bills wide receiver Roscoe Parrish  (11)</v>
      </c>
    </row>
    <row r="63" spans="1:6" x14ac:dyDescent="0.25">
      <c r="A63">
        <v>51</v>
      </c>
      <c r="B63" t="s">
        <v>630</v>
      </c>
      <c r="C63" t="s">
        <v>148</v>
      </c>
      <c r="E63" t="str">
        <f t="shared" si="0"/>
        <v>a51</v>
      </c>
      <c r="F63" t="str">
        <f>$A$1&amp;" " &amp; IFERROR(VLOOKUP(C63, Positions!A:B, 2, FALSE),"player") &amp; " " &amp;  RIGHT(B63,LEN(B63)-FIND(", ",B63)-1) &amp; " " &amp;LEFT(B63,FIND(",",B63)-1)&amp; " " &amp; " (" &amp; A63 &amp; ")"</f>
        <v>Buffalo Bills middle linebacker Paul Posluszny  (51)</v>
      </c>
    </row>
    <row r="64" spans="1:6" x14ac:dyDescent="0.25">
      <c r="A64">
        <v>76</v>
      </c>
      <c r="B64" t="s">
        <v>631</v>
      </c>
      <c r="C64" t="s">
        <v>63</v>
      </c>
      <c r="E64" t="str">
        <f t="shared" si="0"/>
        <v>a76</v>
      </c>
      <c r="F64" t="str">
        <f>$A$1&amp;" " &amp; IFERROR(VLOOKUP(C64, Positions!A:B, 2, FALSE),"player") &amp; " " &amp;  RIGHT(B64,LEN(B64)-FIND(", ",B64)-1) &amp; " " &amp;LEFT(B64,FIND(",",B64)-1)&amp; " " &amp; " (" &amp; A64 &amp; ")"</f>
        <v>Buffalo Bills tackle Andre Ramsey  (76)</v>
      </c>
    </row>
    <row r="65" spans="1:6" x14ac:dyDescent="0.25">
      <c r="B65" t="s">
        <v>632</v>
      </c>
      <c r="C65" t="s">
        <v>10</v>
      </c>
      <c r="E65" t="str">
        <f t="shared" si="0"/>
        <v>a</v>
      </c>
      <c r="F65" t="str">
        <f>$A$1&amp;" " &amp; IFERROR(VLOOKUP(C65, Positions!A:B, 2, FALSE),"player") &amp; " " &amp;  RIGHT(B65,LEN(B65)-FIND(", ",B65)-1) &amp; " " &amp;LEFT(B65,FIND(",",B65)-1)&amp; " " &amp; " (" &amp; A65 &amp; ")"</f>
        <v>Buffalo Bills wide receiver Aaron Rhea  ()</v>
      </c>
    </row>
    <row r="66" spans="1:6" x14ac:dyDescent="0.25">
      <c r="A66">
        <v>18</v>
      </c>
      <c r="B66" t="s">
        <v>633</v>
      </c>
      <c r="C66" t="s">
        <v>10</v>
      </c>
      <c r="E66" t="str">
        <f t="shared" si="0"/>
        <v>a18</v>
      </c>
      <c r="F66" t="str">
        <f>$A$1&amp;" " &amp; IFERROR(VLOOKUP(C66, Positions!A:B, 2, FALSE),"player") &amp; " " &amp;  RIGHT(B66,LEN(B66)-FIND(", ",B66)-1) &amp; " " &amp;LEFT(B66,FIND(",",B66)-1)&amp; " " &amp; " (" &amp; A66 &amp; ")"</f>
        <v>Buffalo Bills wide receiver Naaman Roosevelt  (18)</v>
      </c>
    </row>
    <row r="67" spans="1:6" x14ac:dyDescent="0.25">
      <c r="A67">
        <v>65</v>
      </c>
      <c r="B67" t="s">
        <v>634</v>
      </c>
      <c r="C67" t="s">
        <v>45</v>
      </c>
      <c r="E67" t="str">
        <f t="shared" si="0"/>
        <v>a65</v>
      </c>
      <c r="F67" t="str">
        <f>$A$1&amp;" " &amp; IFERROR(VLOOKUP(C67, Positions!A:B, 2, FALSE),"player") &amp; " " &amp;  RIGHT(B67,LEN(B67)-FIND(", ",B67)-1) &amp; " " &amp;LEFT(B67,FIND(",",B67)-1)&amp; " " &amp; " (" &amp; A67 &amp; ")"</f>
        <v>Buffalo Bills long snapper Garrison Sanborn  (65)</v>
      </c>
    </row>
    <row r="68" spans="1:6" x14ac:dyDescent="0.25">
      <c r="A68">
        <v>40</v>
      </c>
      <c r="B68" t="s">
        <v>635</v>
      </c>
      <c r="C68" t="s">
        <v>36</v>
      </c>
      <c r="E68" t="str">
        <f t="shared" ref="E68:E84" si="1">$G$1&amp;A68</f>
        <v>a40</v>
      </c>
      <c r="F68" t="str">
        <f>$A$1&amp;" " &amp; IFERROR(VLOOKUP(C68, Positions!A:B, 2, FALSE),"player") &amp; " " &amp;  RIGHT(B68,LEN(B68)-FIND(", ",B68)-1) &amp; " " &amp;LEFT(B68,FIND(",",B68)-1)&amp; " " &amp; " (" &amp; A68 &amp; ")"</f>
        <v>Buffalo Bills defensive back Lydell Sargeant  (40)</v>
      </c>
    </row>
    <row r="69" spans="1:6" x14ac:dyDescent="0.25">
      <c r="A69">
        <v>80</v>
      </c>
      <c r="B69" t="s">
        <v>636</v>
      </c>
      <c r="C69" t="s">
        <v>83</v>
      </c>
      <c r="E69" t="str">
        <f t="shared" si="1"/>
        <v>a80</v>
      </c>
      <c r="F69" t="str">
        <f>$A$1&amp;" " &amp; IFERROR(VLOOKUP(C69, Positions!A:B, 2, FALSE),"player") &amp; " " &amp;  RIGHT(B69,LEN(B69)-FIND(", ",B69)-1) &amp; " " &amp;LEFT(B69,FIND(",",B69)-1)&amp; " " &amp; " (" &amp; A69 &amp; ")"</f>
        <v>Buffalo Bills tight end Derek Schouman  (80)</v>
      </c>
    </row>
    <row r="70" spans="1:6" x14ac:dyDescent="0.25">
      <c r="A70">
        <v>43</v>
      </c>
      <c r="B70" t="s">
        <v>637</v>
      </c>
      <c r="C70" t="s">
        <v>50</v>
      </c>
      <c r="E70" t="str">
        <f t="shared" si="1"/>
        <v>a43</v>
      </c>
      <c r="F70" t="str">
        <f>$A$1&amp;" " &amp; IFERROR(VLOOKUP(C70, Positions!A:B, 2, FALSE),"player") &amp; " " &amp;  RIGHT(B70,LEN(B70)-FIND(", ",B70)-1) &amp; " " &amp;LEFT(B70,FIND(",",B70)-1)&amp; " " &amp; " (" &amp; A70 &amp; ")"</f>
        <v>Buffalo Bills outside linebacker Bryan Scott  (43)</v>
      </c>
    </row>
    <row r="71" spans="1:6" x14ac:dyDescent="0.25">
      <c r="A71">
        <v>30</v>
      </c>
      <c r="B71" t="s">
        <v>638</v>
      </c>
      <c r="C71" t="s">
        <v>22</v>
      </c>
      <c r="E71" t="str">
        <f t="shared" si="1"/>
        <v>a30</v>
      </c>
      <c r="F71" t="str">
        <f>$A$1&amp;" " &amp; IFERROR(VLOOKUP(C71, Positions!A:B, 2, FALSE),"player") &amp; " " &amp;  RIGHT(B71,LEN(B71)-FIND(", ",B71)-1) &amp; " " &amp;LEFT(B71,FIND(",",B71)-1)&amp; " " &amp; " (" &amp; A71 &amp; ")"</f>
        <v>Buffalo Bills running back Chad Simpson  (30)</v>
      </c>
    </row>
    <row r="72" spans="1:6" x14ac:dyDescent="0.25">
      <c r="A72">
        <v>21</v>
      </c>
      <c r="B72" t="s">
        <v>639</v>
      </c>
      <c r="C72" t="s">
        <v>22</v>
      </c>
      <c r="E72" t="str">
        <f t="shared" si="1"/>
        <v>a21</v>
      </c>
      <c r="F72" t="str">
        <f>$A$1&amp;" " &amp; IFERROR(VLOOKUP(C72, Positions!A:B, 2, FALSE),"player") &amp; " " &amp;  RIGHT(B72,LEN(B72)-FIND(", ",B72)-1) &amp; " " &amp;LEFT(B72,FIND(",",B72)-1)&amp; " " &amp; " (" &amp; A72 &amp; ")"</f>
        <v>Buffalo Bills running back C.J. Spiller  (21)</v>
      </c>
    </row>
    <row r="73" spans="1:6" x14ac:dyDescent="0.25">
      <c r="A73">
        <v>99</v>
      </c>
      <c r="B73" t="s">
        <v>640</v>
      </c>
      <c r="C73" t="s">
        <v>65</v>
      </c>
      <c r="E73" t="str">
        <f t="shared" si="1"/>
        <v>a99</v>
      </c>
      <c r="F73" t="str">
        <f>$A$1&amp;" " &amp; IFERROR(VLOOKUP(C73, Positions!A:B, 2, FALSE),"player") &amp; " " &amp;  RIGHT(B73,LEN(B73)-FIND(", ",B73)-1) &amp; " " &amp;LEFT(B73,FIND(",",B73)-1)&amp; " " &amp; " (" &amp; A73 &amp; ")"</f>
        <v>Buffalo Bills defensive tackle Marcus Stroud  (99)</v>
      </c>
    </row>
    <row r="74" spans="1:6" x14ac:dyDescent="0.25">
      <c r="A74">
        <v>88</v>
      </c>
      <c r="B74" t="s">
        <v>641</v>
      </c>
      <c r="C74" t="s">
        <v>83</v>
      </c>
      <c r="E74" t="str">
        <f t="shared" si="1"/>
        <v>a88</v>
      </c>
      <c r="F74" t="str">
        <f>$A$1&amp;" " &amp; IFERROR(VLOOKUP(C74, Positions!A:B, 2, FALSE),"player") &amp; " " &amp;  RIGHT(B74,LEN(B74)-FIND(", ",B74)-1) &amp; " " &amp;LEFT(B74,FIND(",",B74)-1)&amp; " " &amp; " (" &amp; A74 &amp; ")"</f>
        <v>Buffalo Bills tight end Jonathan Stupar  (88)</v>
      </c>
    </row>
    <row r="75" spans="1:6" x14ac:dyDescent="0.25">
      <c r="A75">
        <v>53</v>
      </c>
      <c r="B75" t="s">
        <v>642</v>
      </c>
      <c r="C75" t="s">
        <v>47</v>
      </c>
      <c r="E75" t="str">
        <f t="shared" si="1"/>
        <v>a53</v>
      </c>
      <c r="F75" t="str">
        <f>$A$1&amp;" " &amp; IFERROR(VLOOKUP(C75, Positions!A:B, 2, FALSE),"player") &amp; " " &amp;  RIGHT(B75,LEN(B75)-FIND(", ",B75)-1) &amp; " " &amp;LEFT(B75,FIND(",",B75)-1)&amp; " " &amp; " (" &amp; A75 &amp; ")"</f>
        <v>Buffalo Bills defensive end Reggie Torbor  (53)</v>
      </c>
    </row>
    <row r="76" spans="1:6" x14ac:dyDescent="0.25">
      <c r="A76">
        <v>96</v>
      </c>
      <c r="B76" t="s">
        <v>643</v>
      </c>
      <c r="C76" t="s">
        <v>65</v>
      </c>
      <c r="E76" t="str">
        <f t="shared" si="1"/>
        <v>a96</v>
      </c>
      <c r="F76" t="str">
        <f>$A$1&amp;" " &amp; IFERROR(VLOOKUP(C76, Positions!A:B, 2, FALSE),"player") &amp; " " &amp;  RIGHT(B76,LEN(B76)-FIND(", ",B76)-1) &amp; " " &amp;LEFT(B76,FIND(",",B76)-1)&amp; " " &amp; " (" &amp; A76 &amp; ")"</f>
        <v>Buffalo Bills defensive tackle Torell Troup  (96)</v>
      </c>
    </row>
    <row r="77" spans="1:6" x14ac:dyDescent="0.25">
      <c r="A77">
        <v>71</v>
      </c>
      <c r="B77" t="s">
        <v>644</v>
      </c>
      <c r="C77" t="s">
        <v>63</v>
      </c>
      <c r="E77" t="str">
        <f t="shared" si="1"/>
        <v>a71</v>
      </c>
      <c r="F77" t="str">
        <f>$A$1&amp;" " &amp; IFERROR(VLOOKUP(C77, Positions!A:B, 2, FALSE),"player") &amp; " " &amp;  RIGHT(B77,LEN(B77)-FIND(", ",B77)-1) &amp; " " &amp;LEFT(B77,FIND(",",B77)-1)&amp; " " &amp; " (" &amp; A77 &amp; ")"</f>
        <v>Buffalo Bills tackle Ed Wang  (71)</v>
      </c>
    </row>
    <row r="78" spans="1:6" x14ac:dyDescent="0.25">
      <c r="A78">
        <v>66</v>
      </c>
      <c r="B78" t="s">
        <v>645</v>
      </c>
      <c r="C78" t="s">
        <v>63</v>
      </c>
      <c r="E78" t="str">
        <f t="shared" si="1"/>
        <v>a66</v>
      </c>
      <c r="F78" t="str">
        <f>$A$1&amp;" " &amp; IFERROR(VLOOKUP(C78, Positions!A:B, 2, FALSE),"player") &amp; " " &amp;  RIGHT(B78,LEN(B78)-FIND(", ",B78)-1) &amp; " " &amp;LEFT(B78,FIND(",",B78)-1)&amp; " " &amp; " (" &amp; A78 &amp; ")"</f>
        <v>Buffalo Bills tackle Jason Watkins  (66)</v>
      </c>
    </row>
    <row r="79" spans="1:6" x14ac:dyDescent="0.25">
      <c r="A79">
        <v>20</v>
      </c>
      <c r="B79" t="s">
        <v>646</v>
      </c>
      <c r="C79" t="s">
        <v>173</v>
      </c>
      <c r="E79" t="str">
        <f t="shared" si="1"/>
        <v>a20</v>
      </c>
      <c r="F79" t="str">
        <f>$A$1&amp;" " &amp; IFERROR(VLOOKUP(C79, Positions!A:B, 2, FALSE),"player") &amp; " " &amp;  RIGHT(B79,LEN(B79)-FIND(", ",B79)-1) &amp; " " &amp;LEFT(B79,FIND(",",B79)-1)&amp; " " &amp; " (" &amp; A79 &amp; ")"</f>
        <v>Buffalo Bills free safety Donte Whitner  (20)</v>
      </c>
    </row>
    <row r="80" spans="1:6" x14ac:dyDescent="0.25">
      <c r="A80">
        <v>95</v>
      </c>
      <c r="B80" t="s">
        <v>647</v>
      </c>
      <c r="C80" t="s">
        <v>65</v>
      </c>
      <c r="E80" t="str">
        <f t="shared" si="1"/>
        <v>a95</v>
      </c>
      <c r="F80" t="str">
        <f>$A$1&amp;" " &amp; IFERROR(VLOOKUP(C80, Positions!A:B, 2, FALSE),"player") &amp; " " &amp;  RIGHT(B80,LEN(B80)-FIND(", ",B80)-1) &amp; " " &amp;LEFT(B80,FIND(",",B80)-1)&amp; " " &amp; " (" &amp; A80 &amp; ")"</f>
        <v>Buffalo Bills defensive tackle Kyle Williams  (95)</v>
      </c>
    </row>
    <row r="81" spans="1:6" x14ac:dyDescent="0.25">
      <c r="A81">
        <v>37</v>
      </c>
      <c r="B81" t="s">
        <v>648</v>
      </c>
      <c r="C81" t="s">
        <v>145</v>
      </c>
      <c r="E81" t="str">
        <f t="shared" si="1"/>
        <v>a37</v>
      </c>
      <c r="F81" t="str">
        <f>$A$1&amp;" " &amp; IFERROR(VLOOKUP(C81, Positions!A:B, 2, FALSE),"player") &amp; " " &amp;  RIGHT(B81,LEN(B81)-FIND(", ",B81)-1) &amp; " " &amp;LEFT(B81,FIND(",",B81)-1)&amp; " " &amp; " (" &amp; A81 &amp; ")"</f>
        <v>Buffalo Bills strong safety George Wilson  (37)</v>
      </c>
    </row>
    <row r="82" spans="1:6" x14ac:dyDescent="0.25">
      <c r="A82">
        <v>70</v>
      </c>
      <c r="B82" t="s">
        <v>649</v>
      </c>
      <c r="C82" t="s">
        <v>71</v>
      </c>
      <c r="E82" t="str">
        <f t="shared" si="1"/>
        <v>a70</v>
      </c>
      <c r="F82" t="str">
        <f>$A$1&amp;" " &amp; IFERROR(VLOOKUP(C82, Positions!A:B, 2, FALSE),"player") &amp; " " &amp;  RIGHT(B82,LEN(B82)-FIND(", ",B82)-1) &amp; " " &amp;LEFT(B82,FIND(",",B82)-1)&amp; " " &amp; " (" &amp; A82 &amp; ")"</f>
        <v>Buffalo Bills guard Eric Wood  (70)</v>
      </c>
    </row>
    <row r="83" spans="1:6" x14ac:dyDescent="0.25">
      <c r="A83">
        <v>50</v>
      </c>
      <c r="B83" t="s">
        <v>650</v>
      </c>
      <c r="C83" t="s">
        <v>53</v>
      </c>
      <c r="E83" t="str">
        <f t="shared" si="1"/>
        <v>a50</v>
      </c>
      <c r="F83" t="str">
        <f>$A$1&amp;" " &amp; IFERROR(VLOOKUP(C83, Positions!A:B, 2, FALSE),"player") &amp; " " &amp;  RIGHT(B83,LEN(B83)-FIND(", ",B83)-1) &amp; " " &amp;LEFT(B83,FIND(",",B83)-1)&amp; " " &amp; " (" &amp; A83 &amp; ")"</f>
        <v>Buffalo Bills linebacker Donovan Woods  (50)</v>
      </c>
    </row>
    <row r="84" spans="1:6" x14ac:dyDescent="0.25">
      <c r="A84">
        <v>26</v>
      </c>
      <c r="B84" t="s">
        <v>651</v>
      </c>
      <c r="C84" t="s">
        <v>19</v>
      </c>
      <c r="E84" t="str">
        <f t="shared" si="1"/>
        <v>a26</v>
      </c>
      <c r="F84" t="str">
        <f>$A$1&amp;" " &amp; IFERROR(VLOOKUP(C84, Positions!A:B, 2, FALSE),"player") &amp; " " &amp;  RIGHT(B84,LEN(B84)-FIND(", ",B84)-1) &amp; " " &amp;LEFT(B84,FIND(",",B84)-1)&amp; " " &amp; " (" &amp; A84 &amp; ")"</f>
        <v>Buffalo Bills corner back Ashton Youboty  (26)</v>
      </c>
    </row>
  </sheetData>
  <conditionalFormatting sqref="A1:A1048576">
    <cfRule type="duplicateValues" dxfId="5" priority="1"/>
  </conditionalFormatting>
  <hyperlinks>
    <hyperlink ref="A2" r:id="rId1" display="http://www.nfl.com/teams/roster?d-447263-o=2&amp;team=BUF&amp;d-447263-p=1&amp;d-447263-s=UNIFORM_NBR&amp;d-447263-n=1"/>
    <hyperlink ref="B2" r:id="rId2" display="http://www.nfl.com/teams/roster?d-447263-o=2&amp;team=BUF&amp;d-447263-p=1&amp;d-447263-s=PERSONS.LAST_NAME&amp;d-447263-n=1"/>
    <hyperlink ref="C2" r:id="rId3" display="http://www.nfl.com/teams/roster?d-447263-o=2&amp;team=BUF&amp;d-447263-p=1&amp;d-447263-s=persons.primary_Position.id.position_Id&amp;d-447263-n=1"/>
    <hyperlink ref="B3" r:id="rId4" display="http://www.nfl.com/players/seanallen/profile?id=ALL645039"/>
    <hyperlink ref="B4" r:id="rId5" display="http://www.nfl.com/players/andre%27anderson/profile?id=AND045205"/>
    <hyperlink ref="B5" r:id="rId6" display="http://www.nfl.com/players/dannybatten/profile?id=BAT357002"/>
    <hyperlink ref="B6" r:id="rId7" display="http://www.nfl.com/players/demetriusbell/profile?id=BEL269922"/>
    <hyperlink ref="B7" r:id="rId8" display="http://www.nfl.com/players/joiquebell/profile?id=BEL389385"/>
    <hyperlink ref="B8" r:id="rId9" display="http://www.nfl.com/players/brianbrohm/profile?id=BRO095850"/>
    <hyperlink ref="B9" r:id="rId10" display="http://www.nfl.com/players/levibrown/profile?id=BRO548565"/>
    <hyperlink ref="B10" r:id="rId11" display="http://www.nfl.com/players/jairusbyrd/profile?id=BYR449897"/>
    <hyperlink ref="B11" r:id="rId12" display="http://www.nfl.com/players/kylecalloway/profile?id=CAL748906"/>
    <hyperlink ref="B12" r:id="rId13" display="http://www.nfl.com/players/alexcarrington/profile?id=CAR486635"/>
    <hyperlink ref="B13" r:id="rId14" display="http://www.nfl.com/players/kirkchambers/profile?id=CHA111272"/>
    <hyperlink ref="B14" r:id="rId15" display="http://www.nfl.com/players/antoniocoleman/profile?id=COL216615"/>
    <hyperlink ref="B15" r:id="rId16" display="http://www.nfl.com/players/reggiecorner/profile?id=COR535128"/>
    <hyperlink ref="B16" r:id="rId17" display="http://www.nfl.com/players/joncorto/profile?id=COR782664"/>
    <hyperlink ref="B17" r:id="rId18" display="http://www.nfl.com/players/andradavis/profile?id=DAV121395"/>
    <hyperlink ref="B18" r:id="rId19" display="http://www.nfl.com/players/johndestin/profile?id=DES686964"/>
    <hyperlink ref="B19" r:id="rId20" display="http://www.nfl.com/players/rashaadduncan/profile?id=DUN344033"/>
    <hyperlink ref="B20" r:id="rId21" display="http://www.nfl.com/players/marcuseasley/profile?id=EAS089979"/>
    <hyperlink ref="B21" r:id="rId22" display="http://www.nfl.com/players/dwanedwards/profile?id=EDW667014"/>
    <hyperlink ref="B22" r:id="rId23" display="http://www.nfl.com/players/trentedwards/profile?id=EDW720778"/>
    <hyperlink ref="B23" r:id="rId24" display="http://www.nfl.com/players/chrisellis/profile?id=ELL422940"/>
    <hyperlink ref="B24" r:id="rId25" display="http://www.nfl.com/players/keithellison/profile?id=ELL695701"/>
    <hyperlink ref="B25" r:id="rId26" display="http://www.nfl.com/players/leeevans/profile?id=EVA454901"/>
    <hyperlink ref="B26" r:id="rId27" display="http://www.nfl.com/players/rodneyferguson/profile?id=FER319248"/>
    <hyperlink ref="B27" r:id="rId28" display="http://www.nfl.com/players/ryanfitzpatrick/profile?id=FIT792915"/>
    <hyperlink ref="B28" r:id="rId29" display="http://www.nfl.com/players/draytonflorence/profile?id=FLO150404"/>
    <hyperlink ref="B29" r:id="rId30" display="http://www.nfl.com/players/christiangaddis/profile?id=GAD520722"/>
    <hyperlink ref="B30" r:id="rId31" display="http://www.nfl.com/players/cornellgreen/profile?id=GRE133269"/>
    <hyperlink ref="B31" r:id="rId32" display="http://www.nfl.com/players/geoffhangartner/profile?id=HAN148149"/>
    <hyperlink ref="B32" r:id="rId33" display="http://www.nfl.com/players/jameshardy/profile?id=HAR108650"/>
    <hyperlink ref="B33" r:id="rId34" display="http://www.nfl.com/players/caryharris/profile?id=HAR348341"/>
    <hyperlink ref="B34" r:id="rId35" display="http://www.nfl.com/players/dominiqueharris/profile?id=HAR364448"/>
    <hyperlink ref="B35" r:id="rId36" display="http://www.nfl.com/players/lonnieharvey/profile?id=HAR799282"/>
    <hyperlink ref="B36" r:id="rId37" display="http://www.nfl.com/players/nickhennessey/profile?id=HEN509174"/>
    <hyperlink ref="B37" r:id="rId38" display="http://www.nfl.com/players/cordhoward/profile?id=HOW112080"/>
    <hyperlink ref="B38" r:id="rId39" display="http://www.nfl.com/players/feltonhuggins/profile?id=HUG092259"/>
    <hyperlink ref="B39" r:id="rId40" display="http://www.nfl.com/players/chadjackson/profile?id=JAC060374"/>
    <hyperlink ref="B40" r:id="rId41" display="http://www.nfl.com/players/fredjackson/profile?id=JAC173789"/>
    <hyperlink ref="B41" r:id="rId42" display="http://www.nfl.com/players/stevejohnson/profile?id=JOH673533"/>
    <hyperlink ref="B42" r:id="rId43" display="http://www.nfl.com/players/spencerjohnson/profile?id=JOH671811"/>
    <hyperlink ref="B43" r:id="rId44" display="http://www.nfl.com/players/donaldjones/profile?id=JON236514"/>
    <hyperlink ref="B44" r:id="rId45" display="http://www.nfl.com/players/chriskelsay/profile?id=KEL776564"/>
    <hyperlink ref="B45" r:id="rId46" display="http://www.nfl.com/players/joeklopfenstein/profile?id=KLO131680"/>
    <hyperlink ref="B46" r:id="rId47" display="http://www.nfl.com/players/ellislankster/profile?id=LAN676799"/>
    <hyperlink ref="B47" r:id="rId48" display="http://www.nfl.com/players/andylevitre/profile?id=LEV605031"/>
    <hyperlink ref="B48" r:id="rId49" display="http://www.nfl.com/players/rianlindell/profile?id=LIN159090"/>
    <hyperlink ref="B49" r:id="rId50" display="http://www.nfl.com/players/marshawnlynch/profile?id=LYN442976"/>
    <hyperlink ref="B50" r:id="rId51" display="http://www.nfl.com/players/michaelmatthews/profile?id=MAT571599"/>
    <hyperlink ref="B51" r:id="rId52" display="http://www.nfl.com/players/aaronmaybin/profile?id=MAY287870"/>
    <hyperlink ref="B52" r:id="rId53" display="http://www.nfl.com/players/johnmccargo/profile?id=MCC171141"/>
    <hyperlink ref="B53" r:id="rId54" display="http://www.nfl.com/players/terrencemcgee/profile?id=MCG215622"/>
    <hyperlink ref="B54" r:id="rId55" display="http://www.nfl.com/players/coreymcintyre/profile?id=MCI564794"/>
    <hyperlink ref="B55" r:id="rId56" display="http://www.nfl.com/players/leodismckelvin/profile?id=MCK224554"/>
    <hyperlink ref="B56" r:id="rId57" display="http://www.nfl.com/players/jamonmeredith/profile?id=MER139315"/>
    <hyperlink ref="B57" r:id="rId58" display="http://www.nfl.com/players/kawikamitchell/profile?id=MIT375441"/>
    <hyperlink ref="B58" r:id="rId59" display="http://www.nfl.com/players/arthurmoats/profile?id=MOA594964"/>
    <hyperlink ref="B59" r:id="rId60" display="http://www.nfl.com/players/brianmoorman/profile?id=MOO801682"/>
    <hyperlink ref="B60" r:id="rId61" display="http://www.nfl.com/players/davidnelson/profile?id=NEL270110"/>
    <hyperlink ref="B61" r:id="rId62" display="http://www.nfl.com/players/shawnnelson/profile?id=NEL713868"/>
    <hyperlink ref="B62" r:id="rId63" display="http://www.nfl.com/players/roscoeparrish/profile?id=PAR686635"/>
    <hyperlink ref="B63" r:id="rId64" display="http://www.nfl.com/players/paulposluszny/profile?id=POS250036"/>
    <hyperlink ref="B64" r:id="rId65" display="http://www.nfl.com/players/andreramsey/profile?id=RAM200894"/>
    <hyperlink ref="B65" r:id="rId66" display="http://www.nfl.com/players/aaronrhea/profile?id=RHE194895"/>
    <hyperlink ref="B66" r:id="rId67" display="http://www.nfl.com/players/naamanroosevelt/profile?id=ROO670292"/>
    <hyperlink ref="B67" r:id="rId68" display="http://www.nfl.com/players/garrisonsanborn/profile?id=SAN042512"/>
    <hyperlink ref="B68" r:id="rId69" display="http://www.nfl.com/players/lydellsargeant/profile?id=SAR360846"/>
    <hyperlink ref="B69" r:id="rId70" display="http://www.nfl.com/players/derekschouman/profile?id=SCH487485"/>
    <hyperlink ref="B70" r:id="rId71" display="http://www.nfl.com/players/bryanscott/profile?id=SCO103424"/>
    <hyperlink ref="B71" r:id="rId72" display="http://www.nfl.com/players/chadsimpson/profile?id=SIM482496"/>
    <hyperlink ref="B72" r:id="rId73" display="http://www.nfl.com/players/c.j.spiller/profile?id=SPI347627"/>
    <hyperlink ref="B73" r:id="rId74" display="http://www.nfl.com/players/marcusstroud/profile?id=STR710888"/>
    <hyperlink ref="B74" r:id="rId75" display="http://www.nfl.com/players/jonathanstupar/profile?id=STU615594"/>
    <hyperlink ref="B75" r:id="rId76" display="http://www.nfl.com/players/reggietorbor/profile?id=TOR177981"/>
    <hyperlink ref="B76" r:id="rId77" display="http://www.nfl.com/players/torelltroup/profile?id=TRO525485"/>
    <hyperlink ref="B77" r:id="rId78" display="http://www.nfl.com/players/edwang/profile?id=WAN272761"/>
    <hyperlink ref="B78" r:id="rId79" display="http://www.nfl.com/players/jasonwatkins/profile?id=WAT228404"/>
    <hyperlink ref="B79" r:id="rId80" display="http://www.nfl.com/players/dontewhitner/profile?id=WHI720119"/>
    <hyperlink ref="B80" r:id="rId81" display="http://www.nfl.com/players/kylewilliams/profile?id=WIL415284"/>
    <hyperlink ref="B81" r:id="rId82" display="http://www.nfl.com/players/georgewilson/profile?id=WIL694602"/>
    <hyperlink ref="B82" r:id="rId83" display="http://www.nfl.com/players/ericwood/profile?id=WOO033999"/>
    <hyperlink ref="B83" r:id="rId84" display="http://www.nfl.com/players/donovanwoods/profile?id=WOO472914"/>
    <hyperlink ref="B84" r:id="rId85" display="http://www.nfl.com/players/ashtonyouboty/profile?id=YOU007285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workbookViewId="0"/>
  </sheetViews>
  <sheetFormatPr defaultRowHeight="15" x14ac:dyDescent="0.25"/>
  <cols>
    <col min="2" max="2" width="19.85546875" bestFit="1" customWidth="1"/>
    <col min="6" max="6" width="53.42578125" bestFit="1" customWidth="1"/>
  </cols>
  <sheetData>
    <row r="1" spans="1:7" ht="15" customHeight="1" x14ac:dyDescent="0.25">
      <c r="A1" t="s">
        <v>652</v>
      </c>
      <c r="G1" t="s">
        <v>1063</v>
      </c>
    </row>
    <row r="2" spans="1:7" x14ac:dyDescent="0.25">
      <c r="A2" t="s">
        <v>121</v>
      </c>
      <c r="B2" t="s">
        <v>0</v>
      </c>
      <c r="C2" t="s">
        <v>122</v>
      </c>
    </row>
    <row r="3" spans="1:7" x14ac:dyDescent="0.25">
      <c r="A3">
        <v>79</v>
      </c>
      <c r="B3" t="s">
        <v>653</v>
      </c>
      <c r="C3" t="s">
        <v>47</v>
      </c>
      <c r="E3" t="str">
        <f>$G$1&amp;A3</f>
        <v>a79</v>
      </c>
      <c r="F3" t="str">
        <f>$A$1&amp;" " &amp; IFERROR(VLOOKUP(C3, Positions!A:B, 2, FALSE),"player") &amp; " " &amp;  RIGHT(B3,LEN(B3)-FIND(", ",B3)-1) &amp; " " &amp;LEFT(B3,FIND(",",B3)-1)&amp; " " &amp; " (" &amp; A3 &amp; ")"</f>
        <v>Miami Dolphins defensive end Ikaika Alama-Francis  (79)</v>
      </c>
    </row>
    <row r="4" spans="1:7" x14ac:dyDescent="0.25">
      <c r="A4">
        <v>32</v>
      </c>
      <c r="B4" t="s">
        <v>654</v>
      </c>
      <c r="C4" t="s">
        <v>19</v>
      </c>
      <c r="E4" t="str">
        <f t="shared" ref="E4:E67" si="0">$G$1&amp;A4</f>
        <v>a32</v>
      </c>
      <c r="F4" t="str">
        <f>$A$1&amp;" " &amp; IFERROR(VLOOKUP(C4, Positions!A:B, 2, FALSE),"player") &amp; " " &amp;  RIGHT(B4,LEN(B4)-FIND(", ",B4)-1) &amp; " " &amp;LEFT(B4,FIND(",",B4)-1)&amp; " " &amp; " (" &amp; A4 &amp; ")"</f>
        <v>Miami Dolphins corner back Jason Allen  (32)</v>
      </c>
    </row>
    <row r="5" spans="1:7" x14ac:dyDescent="0.25">
      <c r="A5">
        <v>25</v>
      </c>
      <c r="B5" t="s">
        <v>655</v>
      </c>
      <c r="C5" t="s">
        <v>19</v>
      </c>
      <c r="E5" t="str">
        <f t="shared" si="0"/>
        <v>a25</v>
      </c>
      <c r="F5" t="str">
        <f>$A$1&amp;" " &amp; IFERROR(VLOOKUP(C5, Positions!A:B, 2, FALSE),"player") &amp; " " &amp;  RIGHT(B5,LEN(B5)-FIND(", ",B5)-1) &amp; " " &amp;LEFT(B5,FIND(",",B5)-1)&amp; " " &amp; " (" &amp; A5 &amp; ")"</f>
        <v>Miami Dolphins corner back Will Allen  (25)</v>
      </c>
    </row>
    <row r="6" spans="1:7" x14ac:dyDescent="0.25">
      <c r="A6">
        <v>40</v>
      </c>
      <c r="B6" t="s">
        <v>656</v>
      </c>
      <c r="C6" t="s">
        <v>173</v>
      </c>
      <c r="E6" t="str">
        <f t="shared" si="0"/>
        <v>a40</v>
      </c>
      <c r="F6" t="str">
        <f>$A$1&amp;" " &amp; IFERROR(VLOOKUP(C6, Positions!A:B, 2, FALSE),"player") &amp; " " &amp;  RIGHT(B6,LEN(B6)-FIND(", ",B6)-1) &amp; " " &amp;LEFT(B6,FIND(",",B6)-1)&amp; " " &amp; " (" &amp; A6 &amp; ")"</f>
        <v>Miami Dolphins free safety Jonathon Amaya  (40)</v>
      </c>
    </row>
    <row r="7" spans="1:7" x14ac:dyDescent="0.25">
      <c r="A7">
        <v>56</v>
      </c>
      <c r="B7" t="s">
        <v>657</v>
      </c>
      <c r="C7" t="s">
        <v>50</v>
      </c>
      <c r="E7" t="str">
        <f t="shared" si="0"/>
        <v>a56</v>
      </c>
      <c r="F7" t="str">
        <f>$A$1&amp;" " &amp; IFERROR(VLOOKUP(C7, Positions!A:B, 2, FALSE),"player") &amp; " " &amp;  RIGHT(B7,LEN(B7)-FIND(", ",B7)-1) &amp; " " &amp;LEFT(B7,FIND(",",B7)-1)&amp; " " &amp; " (" &amp; A7 &amp; ")"</f>
        <v>Miami Dolphins outside linebacker Charlie Anderson  (56)</v>
      </c>
    </row>
    <row r="8" spans="1:7" x14ac:dyDescent="0.25">
      <c r="A8">
        <v>90</v>
      </c>
      <c r="B8" t="s">
        <v>658</v>
      </c>
      <c r="C8" t="s">
        <v>47</v>
      </c>
      <c r="E8" t="str">
        <f t="shared" si="0"/>
        <v>a90</v>
      </c>
      <c r="F8" t="str">
        <f>$A$1&amp;" " &amp; IFERROR(VLOOKUP(C8, Positions!A:B, 2, FALSE),"player") &amp; " " &amp;  RIGHT(B8,LEN(B8)-FIND(", ",B8)-1) &amp; " " &amp;LEFT(B8,FIND(",",B8)-1)&amp; " " &amp; " (" &amp; A8 &amp; ")"</f>
        <v>Miami Dolphins defensive end Ryan Baker  (90)</v>
      </c>
    </row>
    <row r="9" spans="1:7" x14ac:dyDescent="0.25">
      <c r="A9">
        <v>37</v>
      </c>
      <c r="B9" t="s">
        <v>659</v>
      </c>
      <c r="C9" t="s">
        <v>145</v>
      </c>
      <c r="E9" t="str">
        <f t="shared" si="0"/>
        <v>a37</v>
      </c>
      <c r="F9" t="str">
        <f>$A$1&amp;" " &amp; IFERROR(VLOOKUP(C9, Positions!A:B, 2, FALSE),"player") &amp; " " &amp;  RIGHT(B9,LEN(B9)-FIND(", ",B9)-1) &amp; " " &amp;LEFT(B9,FIND(",",B9)-1)&amp; " " &amp; " (" &amp; A9 &amp; ")"</f>
        <v>Miami Dolphins strong safety Yeremiah Bell  (37)</v>
      </c>
    </row>
    <row r="10" spans="1:7" x14ac:dyDescent="0.25">
      <c r="A10">
        <v>67</v>
      </c>
      <c r="B10" t="s">
        <v>660</v>
      </c>
      <c r="C10" t="s">
        <v>73</v>
      </c>
      <c r="E10" t="str">
        <f t="shared" si="0"/>
        <v>a67</v>
      </c>
      <c r="F10" t="str">
        <f>$A$1&amp;" " &amp; IFERROR(VLOOKUP(C10, Positions!A:B, 2, FALSE),"player") &amp; " " &amp;  RIGHT(B10,LEN(B10)-FIND(", ",B10)-1) &amp; " " &amp;LEFT(B10,FIND(",",B10)-1)&amp; " " &amp; " (" &amp; A10 &amp; ")"</f>
        <v>Miami Dolphins center Joe Berger  (67)</v>
      </c>
    </row>
    <row r="11" spans="1:7" x14ac:dyDescent="0.25">
      <c r="A11">
        <v>15</v>
      </c>
      <c r="B11" t="s">
        <v>661</v>
      </c>
      <c r="C11" t="s">
        <v>10</v>
      </c>
      <c r="E11" t="str">
        <f t="shared" si="0"/>
        <v>a15</v>
      </c>
      <c r="F11" t="str">
        <f>$A$1&amp;" " &amp; IFERROR(VLOOKUP(C11, Positions!A:B, 2, FALSE),"player") &amp; " " &amp;  RIGHT(B11,LEN(B11)-FIND(", ",B11)-1) &amp; " " &amp;LEFT(B11,FIND(",",B11)-1)&amp; " " &amp; " (" &amp; A11 &amp; ")"</f>
        <v>Miami Dolphins wide receiver Davone Bess  (15)</v>
      </c>
    </row>
    <row r="12" spans="1:7" x14ac:dyDescent="0.25">
      <c r="A12">
        <v>23</v>
      </c>
      <c r="B12" t="s">
        <v>662</v>
      </c>
      <c r="C12" t="s">
        <v>22</v>
      </c>
      <c r="E12" t="str">
        <f t="shared" si="0"/>
        <v>a23</v>
      </c>
      <c r="F12" t="str">
        <f>$A$1&amp;" " &amp; IFERROR(VLOOKUP(C12, Positions!A:B, 2, FALSE),"player") &amp; " " &amp;  RIGHT(B12,LEN(B12)-FIND(", ",B12)-1) &amp; " " &amp;LEFT(B12,FIND(",",B12)-1)&amp; " " &amp; " (" &amp; A12 &amp; ")"</f>
        <v>Miami Dolphins running back Ronnie Brown  (23)</v>
      </c>
    </row>
    <row r="13" spans="1:7" x14ac:dyDescent="0.25">
      <c r="A13">
        <v>83</v>
      </c>
      <c r="B13" t="s">
        <v>663</v>
      </c>
      <c r="C13" t="s">
        <v>10</v>
      </c>
      <c r="E13" t="str">
        <f t="shared" si="0"/>
        <v>a83</v>
      </c>
      <c r="F13" t="str">
        <f>$A$1&amp;" " &amp; IFERROR(VLOOKUP(C13, Positions!A:B, 2, FALSE),"player") &amp; " " &amp;  RIGHT(B13,LEN(B13)-FIND(", ",B13)-1) &amp; " " &amp;LEFT(B13,FIND(",",B13)-1)&amp; " " &amp; " (" &amp; A13 &amp; ")"</f>
        <v>Miami Dolphins wide receiver Greg Camarillo  (83)</v>
      </c>
    </row>
    <row r="14" spans="1:7" x14ac:dyDescent="0.25">
      <c r="A14">
        <v>72</v>
      </c>
      <c r="B14" t="s">
        <v>664</v>
      </c>
      <c r="C14" t="s">
        <v>63</v>
      </c>
      <c r="E14" t="str">
        <f t="shared" si="0"/>
        <v>a72</v>
      </c>
      <c r="F14" t="str">
        <f>$A$1&amp;" " &amp; IFERROR(VLOOKUP(C14, Positions!A:B, 2, FALSE),"player") &amp; " " &amp;  RIGHT(B14,LEN(B14)-FIND(", ",B14)-1) &amp; " " &amp;LEFT(B14,FIND(",",B14)-1)&amp; " " &amp; " (" &amp; A14 &amp; ")"</f>
        <v>Miami Dolphins tackle Vernon Carey  (72)</v>
      </c>
    </row>
    <row r="15" spans="1:7" x14ac:dyDescent="0.25">
      <c r="A15">
        <v>5</v>
      </c>
      <c r="B15" t="s">
        <v>665</v>
      </c>
      <c r="C15" t="s">
        <v>6</v>
      </c>
      <c r="E15" t="str">
        <f t="shared" si="0"/>
        <v>a5</v>
      </c>
      <c r="F15" t="str">
        <f>$A$1&amp;" " &amp; IFERROR(VLOOKUP(C15, Positions!A:B, 2, FALSE),"player") &amp; " " &amp;  RIGHT(B15,LEN(B15)-FIND(", ",B15)-1) &amp; " " &amp;LEFT(B15,FIND(",",B15)-1)&amp; " " &amp; " (" &amp; A15 &amp; ")"</f>
        <v>Miami Dolphins kicker Dan Carpenter  (5)</v>
      </c>
    </row>
    <row r="16" spans="1:7" x14ac:dyDescent="0.25">
      <c r="A16">
        <v>28</v>
      </c>
      <c r="B16" t="s">
        <v>666</v>
      </c>
      <c r="C16" t="s">
        <v>36</v>
      </c>
      <c r="E16" t="str">
        <f t="shared" si="0"/>
        <v>a28</v>
      </c>
      <c r="F16" t="str">
        <f>$A$1&amp;" " &amp; IFERROR(VLOOKUP(C16, Positions!A:B, 2, FALSE),"player") &amp; " " &amp;  RIGHT(B16,LEN(B16)-FIND(", ",B16)-1) &amp; " " &amp;LEFT(B16,FIND(",",B16)-1)&amp; " " &amp; " (" &amp; A16 &amp; ")"</f>
        <v>Miami Dolphins defensive back Nolan Carroll  (28)</v>
      </c>
    </row>
    <row r="17" spans="1:6" x14ac:dyDescent="0.25">
      <c r="A17">
        <v>30</v>
      </c>
      <c r="B17" t="s">
        <v>667</v>
      </c>
      <c r="C17" t="s">
        <v>173</v>
      </c>
      <c r="E17" t="str">
        <f t="shared" si="0"/>
        <v>a30</v>
      </c>
      <c r="F17" t="str">
        <f>$A$1&amp;" " &amp; IFERROR(VLOOKUP(C17, Positions!A:B, 2, FALSE),"player") &amp; " " &amp;  RIGHT(B17,LEN(B17)-FIND(", ",B17)-1) &amp; " " &amp;LEFT(B17,FIND(",",B17)-1)&amp; " " &amp; " (" &amp; A17 &amp; ")"</f>
        <v>Miami Dolphins free safety Chris Clemons  (30)</v>
      </c>
    </row>
    <row r="18" spans="1:6" x14ac:dyDescent="0.25">
      <c r="A18">
        <v>38</v>
      </c>
      <c r="B18" t="s">
        <v>668</v>
      </c>
      <c r="C18" t="s">
        <v>22</v>
      </c>
      <c r="E18" t="str">
        <f t="shared" si="0"/>
        <v>a38</v>
      </c>
      <c r="F18" t="str">
        <f>$A$1&amp;" " &amp; IFERROR(VLOOKUP(C18, Positions!A:B, 2, FALSE),"player") &amp; " " &amp;  RIGHT(B18,LEN(B18)-FIND(", ",B18)-1) &amp; " " &amp;LEFT(B18,FIND(",",B18)-1)&amp; " " &amp; " (" &amp; A18 &amp; ")"</f>
        <v>Miami Dolphins running back Patrick Cobbs  (38)</v>
      </c>
    </row>
    <row r="19" spans="1:6" x14ac:dyDescent="0.25">
      <c r="A19">
        <v>52</v>
      </c>
      <c r="B19" t="s">
        <v>669</v>
      </c>
      <c r="C19" t="s">
        <v>55</v>
      </c>
      <c r="E19" t="str">
        <f t="shared" si="0"/>
        <v>a52</v>
      </c>
      <c r="F19" t="str">
        <f>$A$1&amp;" " &amp; IFERROR(VLOOKUP(C19, Positions!A:B, 2, FALSE),"player") &amp; " " &amp;  RIGHT(B19,LEN(B19)-FIND(", ",B19)-1) &amp; " " &amp;LEFT(B19,FIND(",",B19)-1)&amp; " " &amp; " (" &amp; A19 &amp; ")"</f>
        <v>Miami Dolphins inside linebacker Channing Crowder  (52)</v>
      </c>
    </row>
    <row r="20" spans="1:6" x14ac:dyDescent="0.25">
      <c r="A20">
        <v>29</v>
      </c>
      <c r="B20" t="s">
        <v>670</v>
      </c>
      <c r="C20" t="s">
        <v>19</v>
      </c>
      <c r="E20" t="str">
        <f t="shared" si="0"/>
        <v>a29</v>
      </c>
      <c r="F20" t="str">
        <f>$A$1&amp;" " &amp; IFERROR(VLOOKUP(C20, Positions!A:B, 2, FALSE),"player") &amp; " " &amp;  RIGHT(B20,LEN(B20)-FIND(", ",B20)-1) &amp; " " &amp;LEFT(B20,FIND(",",B20)-1)&amp; " " &amp; " (" &amp; A20 &amp; ")"</f>
        <v>Miami Dolphins corner back Tyrone Culver  (29)</v>
      </c>
    </row>
    <row r="21" spans="1:6" x14ac:dyDescent="0.25">
      <c r="A21">
        <v>58</v>
      </c>
      <c r="B21" t="s">
        <v>671</v>
      </c>
      <c r="C21" t="s">
        <v>53</v>
      </c>
      <c r="E21" t="str">
        <f t="shared" si="0"/>
        <v>a58</v>
      </c>
      <c r="F21" t="str">
        <f>$A$1&amp;" " &amp; IFERROR(VLOOKUP(C21, Positions!A:B, 2, FALSE),"player") &amp; " " &amp;  RIGHT(B21,LEN(B21)-FIND(", ",B21)-1) &amp; " " &amp;LEFT(B21,FIND(",",B21)-1)&amp; " " &amp; " (" &amp; A21 &amp; ")"</f>
        <v>Miami Dolphins linebacker Karlos Dansby  (58)</v>
      </c>
    </row>
    <row r="22" spans="1:6" x14ac:dyDescent="0.25">
      <c r="A22">
        <v>20</v>
      </c>
      <c r="B22" t="s">
        <v>672</v>
      </c>
      <c r="C22" t="s">
        <v>22</v>
      </c>
      <c r="E22" t="str">
        <f t="shared" si="0"/>
        <v>a20</v>
      </c>
      <c r="F22" t="str">
        <f>$A$1&amp;" " &amp; IFERROR(VLOOKUP(C22, Positions!A:B, 2, FALSE),"player") &amp; " " &amp;  RIGHT(B22,LEN(B22)-FIND(", ",B22)-1) &amp; " " &amp;LEFT(B22,FIND(",",B22)-1)&amp; " " &amp; " (" &amp; A22 &amp; ")"</f>
        <v>Miami Dolphins running back Tristan Davis  (20)</v>
      </c>
    </row>
    <row r="23" spans="1:6" x14ac:dyDescent="0.25">
      <c r="A23">
        <v>21</v>
      </c>
      <c r="B23" t="s">
        <v>673</v>
      </c>
      <c r="C23" t="s">
        <v>19</v>
      </c>
      <c r="E23" t="str">
        <f t="shared" si="0"/>
        <v>a21</v>
      </c>
      <c r="F23" t="str">
        <f>$A$1&amp;" " &amp; IFERROR(VLOOKUP(C23, Positions!A:B, 2, FALSE),"player") &amp; " " &amp;  RIGHT(B23,LEN(B23)-FIND(", ",B23)-1) &amp; " " &amp;LEFT(B23,FIND(",",B23)-1)&amp; " " &amp; " (" &amp; A23 &amp; ")"</f>
        <v>Miami Dolphins corner back Vontae Davis  (21)</v>
      </c>
    </row>
    <row r="24" spans="1:6" x14ac:dyDescent="0.25">
      <c r="A24">
        <v>92</v>
      </c>
      <c r="B24" t="s">
        <v>674</v>
      </c>
      <c r="C24" t="s">
        <v>45</v>
      </c>
      <c r="E24" t="str">
        <f t="shared" si="0"/>
        <v>a92</v>
      </c>
      <c r="F24" t="str">
        <f>$A$1&amp;" " &amp; IFERROR(VLOOKUP(C24, Positions!A:B, 2, FALSE),"player") &amp; " " &amp;  RIGHT(B24,LEN(B24)-FIND(", ",B24)-1) &amp; " " &amp;LEFT(B24,FIND(",",B24)-1)&amp; " " &amp; " (" &amp; A24 &amp; ")"</f>
        <v>Miami Dolphins long snapper John Denney  (92)</v>
      </c>
    </row>
    <row r="25" spans="1:6" x14ac:dyDescent="0.25">
      <c r="A25">
        <v>51</v>
      </c>
      <c r="B25" t="s">
        <v>675</v>
      </c>
      <c r="C25" t="s">
        <v>53</v>
      </c>
      <c r="E25" t="str">
        <f t="shared" si="0"/>
        <v>a51</v>
      </c>
      <c r="F25" t="str">
        <f>$A$1&amp;" " &amp; IFERROR(VLOOKUP(C25, Positions!A:B, 2, FALSE),"player") &amp; " " &amp;  RIGHT(B25,LEN(B25)-FIND(", ",B25)-1) &amp; " " &amp;LEFT(B25,FIND(",",B25)-1)&amp; " " &amp; " (" &amp; A25 &amp; ")"</f>
        <v>Miami Dolphins linebacker Tim Dobbins  (51)</v>
      </c>
    </row>
    <row r="26" spans="1:6" x14ac:dyDescent="0.25">
      <c r="A26">
        <v>71</v>
      </c>
      <c r="B26" t="s">
        <v>676</v>
      </c>
      <c r="C26" t="s">
        <v>47</v>
      </c>
      <c r="E26" t="str">
        <f t="shared" si="0"/>
        <v>a71</v>
      </c>
      <c r="F26" t="str">
        <f>$A$1&amp;" " &amp; IFERROR(VLOOKUP(C26, Positions!A:B, 2, FALSE),"player") &amp; " " &amp;  RIGHT(B26,LEN(B26)-FIND(", ",B26)-1) &amp; " " &amp;LEFT(B26,FIND(",",B26)-1)&amp; " " &amp; " (" &amp; A26 &amp; ")"</f>
        <v>Miami Dolphins defensive end Lionel Dotson  (71)</v>
      </c>
    </row>
    <row r="27" spans="1:6" x14ac:dyDescent="0.25">
      <c r="A27">
        <v>95</v>
      </c>
      <c r="B27" t="s">
        <v>677</v>
      </c>
      <c r="C27" t="s">
        <v>47</v>
      </c>
      <c r="E27" t="str">
        <f t="shared" si="0"/>
        <v>a95</v>
      </c>
      <c r="F27" t="str">
        <f>$A$1&amp;" " &amp; IFERROR(VLOOKUP(C27, Positions!A:B, 2, FALSE),"player") &amp; " " &amp;  RIGHT(B27,LEN(B27)-FIND(", ",B27)-1) &amp; " " &amp;LEFT(B27,FIND(",",B27)-1)&amp; " " &amp; " (" &amp; A27 &amp; ")"</f>
        <v>Miami Dolphins defensive end Marques Douglas  (95)</v>
      </c>
    </row>
    <row r="28" spans="1:6" x14ac:dyDescent="0.25">
      <c r="A28">
        <v>49</v>
      </c>
      <c r="B28" t="s">
        <v>678</v>
      </c>
      <c r="C28" t="s">
        <v>53</v>
      </c>
      <c r="E28" t="str">
        <f t="shared" si="0"/>
        <v>a49</v>
      </c>
      <c r="F28" t="str">
        <f>$A$1&amp;" " &amp; IFERROR(VLOOKUP(C28, Positions!A:B, 2, FALSE),"player") &amp; " " &amp;  RIGHT(B28,LEN(B28)-FIND(", ",B28)-1) &amp; " " &amp;LEFT(B28,FIND(",",B28)-1)&amp; " " &amp; " (" &amp; A28 &amp; ")"</f>
        <v>Miami Dolphins linebacker A.J. Edds  (49)</v>
      </c>
    </row>
    <row r="29" spans="1:6" x14ac:dyDescent="0.25">
      <c r="A29">
        <v>80</v>
      </c>
      <c r="B29" t="s">
        <v>679</v>
      </c>
      <c r="C29" t="s">
        <v>83</v>
      </c>
      <c r="E29" t="str">
        <f t="shared" si="0"/>
        <v>a80</v>
      </c>
      <c r="F29" t="str">
        <f>$A$1&amp;" " &amp; IFERROR(VLOOKUP(C29, Positions!A:B, 2, FALSE),"player") &amp; " " &amp;  RIGHT(B29,LEN(B29)-FIND(", ",B29)-1) &amp; " " &amp;LEFT(B29,FIND(",",B29)-1)&amp; " " &amp; " (" &amp; A29 &amp; ")"</f>
        <v>Miami Dolphins tight end Anthony Fasano  (80)</v>
      </c>
    </row>
    <row r="30" spans="1:6" x14ac:dyDescent="0.25">
      <c r="A30">
        <v>69</v>
      </c>
      <c r="B30" t="s">
        <v>680</v>
      </c>
      <c r="C30" t="s">
        <v>71</v>
      </c>
      <c r="E30" t="str">
        <f t="shared" si="0"/>
        <v>a69</v>
      </c>
      <c r="F30" t="str">
        <f>$A$1&amp;" " &amp; IFERROR(VLOOKUP(C30, Positions!A:B, 2, FALSE),"player") &amp; " " &amp;  RIGHT(B30,LEN(B30)-FIND(", ",B30)-1) &amp; " " &amp;LEFT(B30,FIND(",",B30)-1)&amp; " " &amp; " (" &amp; A30 &amp; ")"</f>
        <v>Miami Dolphins guard Ray Feinga  (69)</v>
      </c>
    </row>
    <row r="31" spans="1:6" x14ac:dyDescent="0.25">
      <c r="A31">
        <v>2</v>
      </c>
      <c r="B31" t="s">
        <v>681</v>
      </c>
      <c r="C31" t="s">
        <v>2</v>
      </c>
      <c r="E31" t="str">
        <f t="shared" si="0"/>
        <v>a2</v>
      </c>
      <c r="F31" t="str">
        <f>$A$1&amp;" " &amp; IFERROR(VLOOKUP(C31, Positions!A:B, 2, FALSE),"player") &amp; " " &amp;  RIGHT(B31,LEN(B31)-FIND(", ",B31)-1) &amp; " " &amp;LEFT(B31,FIND(",",B31)-1)&amp; " " &amp; " (" &amp; A31 &amp; ")"</f>
        <v>Miami Dolphins punter Brandon Fields  (2)</v>
      </c>
    </row>
    <row r="32" spans="1:6" x14ac:dyDescent="0.25">
      <c r="A32">
        <v>59</v>
      </c>
      <c r="B32" t="s">
        <v>682</v>
      </c>
      <c r="C32" t="s">
        <v>53</v>
      </c>
      <c r="E32" t="str">
        <f t="shared" si="0"/>
        <v>a59</v>
      </c>
      <c r="F32" t="str">
        <f>$A$1&amp;" " &amp; IFERROR(VLOOKUP(C32, Positions!A:B, 2, FALSE),"player") &amp; " " &amp;  RIGHT(B32,LEN(B32)-FIND(", ",B32)-1) &amp; " " &amp;LEFT(B32,FIND(",",B32)-1)&amp; " " &amp; " (" &amp; A32 &amp; ")"</f>
        <v>Miami Dolphins linebacker J.D. Folsom  (59)</v>
      </c>
    </row>
    <row r="33" spans="1:6" x14ac:dyDescent="0.25">
      <c r="A33">
        <v>63</v>
      </c>
      <c r="B33" t="s">
        <v>683</v>
      </c>
      <c r="C33" t="s">
        <v>63</v>
      </c>
      <c r="E33" t="str">
        <f t="shared" si="0"/>
        <v>a63</v>
      </c>
      <c r="F33" t="str">
        <f>$A$1&amp;" " &amp; IFERROR(VLOOKUP(C33, Positions!A:B, 2, FALSE),"player") &amp; " " &amp;  RIGHT(B33,LEN(B33)-FIND(", ",B33)-1) &amp; " " &amp;LEFT(B33,FIND(",",B33)-1)&amp; " " &amp; " (" &amp; A33 &amp; ")"</f>
        <v>Miami Dolphins tackle Andrew Gardner  (63)</v>
      </c>
    </row>
    <row r="34" spans="1:6" x14ac:dyDescent="0.25">
      <c r="A34">
        <v>75</v>
      </c>
      <c r="B34" t="s">
        <v>684</v>
      </c>
      <c r="C34" t="s">
        <v>63</v>
      </c>
      <c r="E34" t="str">
        <f t="shared" si="0"/>
        <v>a75</v>
      </c>
      <c r="F34" t="str">
        <f>$A$1&amp;" " &amp; IFERROR(VLOOKUP(C34, Positions!A:B, 2, FALSE),"player") &amp; " " &amp;  RIGHT(B34,LEN(B34)-FIND(", ",B34)-1) &amp; " " &amp;LEFT(B34,FIND(",",B34)-1)&amp; " " &amp; " (" &amp; A34 &amp; ")"</f>
        <v>Miami Dolphins tackle Nate Garner  (75)</v>
      </c>
    </row>
    <row r="35" spans="1:6" x14ac:dyDescent="0.25">
      <c r="A35">
        <v>53</v>
      </c>
      <c r="B35" t="s">
        <v>685</v>
      </c>
      <c r="C35" t="s">
        <v>47</v>
      </c>
      <c r="E35" t="str">
        <f t="shared" si="0"/>
        <v>a53</v>
      </c>
      <c r="F35" t="str">
        <f>$A$1&amp;" " &amp; IFERROR(VLOOKUP(C35, Positions!A:B, 2, FALSE),"player") &amp; " " &amp;  RIGHT(B35,LEN(B35)-FIND(", ",B35)-1) &amp; " " &amp;LEFT(B35,FIND(",",B35)-1)&amp; " " &amp; " (" &amp; A35 &amp; ")"</f>
        <v>Miami Dolphins defensive end Charles Grant  (53)</v>
      </c>
    </row>
    <row r="36" spans="1:6" x14ac:dyDescent="0.25">
      <c r="A36">
        <v>64</v>
      </c>
      <c r="B36" t="s">
        <v>686</v>
      </c>
      <c r="C36" t="s">
        <v>73</v>
      </c>
      <c r="E36" t="str">
        <f t="shared" si="0"/>
        <v>a64</v>
      </c>
      <c r="F36" t="str">
        <f>$A$1&amp;" " &amp; IFERROR(VLOOKUP(C36, Positions!A:B, 2, FALSE),"player") &amp; " " &amp;  RIGHT(B36,LEN(B36)-FIND(", ",B36)-1) &amp; " " &amp;LEFT(B36,FIND(",",B36)-1)&amp; " " &amp; " (" &amp; A36 &amp; ")"</f>
        <v>Miami Dolphins center Jake Grove  (64)</v>
      </c>
    </row>
    <row r="37" spans="1:6" x14ac:dyDescent="0.25">
      <c r="A37">
        <v>60</v>
      </c>
      <c r="B37" t="s">
        <v>687</v>
      </c>
      <c r="C37" t="s">
        <v>71</v>
      </c>
      <c r="E37" t="str">
        <f t="shared" si="0"/>
        <v>a60</v>
      </c>
      <c r="F37" t="str">
        <f>$A$1&amp;" " &amp; IFERROR(VLOOKUP(C37, Positions!A:B, 2, FALSE),"player") &amp; " " &amp;  RIGHT(B37,LEN(B37)-FIND(", ",B37)-1) &amp; " " &amp;LEFT(B37,FIND(",",B37)-1)&amp; " " &amp; " (" &amp; A37 &amp; ")"</f>
        <v>Miami Dolphins guard Andrew Hartline  (60)</v>
      </c>
    </row>
    <row r="38" spans="1:6" x14ac:dyDescent="0.25">
      <c r="A38">
        <v>82</v>
      </c>
      <c r="B38" t="s">
        <v>688</v>
      </c>
      <c r="C38" t="s">
        <v>10</v>
      </c>
      <c r="E38" t="str">
        <f t="shared" si="0"/>
        <v>a82</v>
      </c>
      <c r="F38" t="str">
        <f>$A$1&amp;" " &amp; IFERROR(VLOOKUP(C38, Positions!A:B, 2, FALSE),"player") &amp; " " &amp;  RIGHT(B38,LEN(B38)-FIND(", ",B38)-1) &amp; " " &amp;LEFT(B38,FIND(",",B38)-1)&amp; " " &amp; " (" &amp; A38 &amp; ")"</f>
        <v>Miami Dolphins wide receiver Brian Hartline  (82)</v>
      </c>
    </row>
    <row r="39" spans="1:6" x14ac:dyDescent="0.25">
      <c r="A39">
        <v>81</v>
      </c>
      <c r="B39" t="s">
        <v>689</v>
      </c>
      <c r="C39" t="s">
        <v>83</v>
      </c>
      <c r="E39" t="str">
        <f t="shared" si="0"/>
        <v>a81</v>
      </c>
      <c r="F39" t="str">
        <f>$A$1&amp;" " &amp; IFERROR(VLOOKUP(C39, Positions!A:B, 2, FALSE),"player") &amp; " " &amp;  RIGHT(B39,LEN(B39)-FIND(", ",B39)-1) &amp; " " &amp;LEFT(B39,FIND(",",B39)-1)&amp; " " &amp; " (" &amp; A39 &amp; ")"</f>
        <v>Miami Dolphins tight end Joey Haynos  (81)</v>
      </c>
    </row>
    <row r="40" spans="1:6" x14ac:dyDescent="0.25">
      <c r="A40">
        <v>7</v>
      </c>
      <c r="B40" t="s">
        <v>690</v>
      </c>
      <c r="C40" t="s">
        <v>4</v>
      </c>
      <c r="E40" t="str">
        <f t="shared" si="0"/>
        <v>a7</v>
      </c>
      <c r="F40" t="str">
        <f>$A$1&amp;" " &amp; IFERROR(VLOOKUP(C40, Positions!A:B, 2, FALSE),"player") &amp; " " &amp;  RIGHT(B40,LEN(B40)-FIND(", ",B40)-1) &amp; " " &amp;LEFT(B40,FIND(",",B40)-1)&amp; " " &amp; " (" &amp; A40 &amp; ")"</f>
        <v>Miami Dolphins quarterback Chad Henne  (7)</v>
      </c>
    </row>
    <row r="41" spans="1:6" x14ac:dyDescent="0.25">
      <c r="A41">
        <v>26</v>
      </c>
      <c r="B41" t="s">
        <v>691</v>
      </c>
      <c r="C41" t="s">
        <v>22</v>
      </c>
      <c r="E41" t="str">
        <f t="shared" si="0"/>
        <v>a26</v>
      </c>
      <c r="F41" t="str">
        <f>$A$1&amp;" " &amp; IFERROR(VLOOKUP(C41, Positions!A:B, 2, FALSE),"player") &amp; " " &amp;  RIGHT(B41,LEN(B41)-FIND(", ",B41)-1) &amp; " " &amp;LEFT(B41,FIND(",",B41)-1)&amp; " " &amp; " (" &amp; A41 &amp; ")"</f>
        <v>Miami Dolphins running back Lex Hilliard  (26)</v>
      </c>
    </row>
    <row r="42" spans="1:6" x14ac:dyDescent="0.25">
      <c r="A42">
        <v>23</v>
      </c>
      <c r="B42" t="s">
        <v>692</v>
      </c>
      <c r="C42" t="s">
        <v>36</v>
      </c>
      <c r="E42" t="str">
        <f t="shared" si="0"/>
        <v>a23</v>
      </c>
      <c r="F42" t="str">
        <f>$A$1&amp;" " &amp; IFERROR(VLOOKUP(C42, Positions!A:B, 2, FALSE),"player") &amp; " " &amp;  RIGHT(B42,LEN(B42)-FIND(", ",B42)-1) &amp; " " &amp;LEFT(B42,FIND(",",B42)-1)&amp; " " &amp; " (" &amp; A42 &amp; ")"</f>
        <v>Miami Dolphins defensive back Kevin Hobbs  (23)</v>
      </c>
    </row>
    <row r="43" spans="1:6" x14ac:dyDescent="0.25">
      <c r="A43">
        <v>68</v>
      </c>
      <c r="B43" t="s">
        <v>693</v>
      </c>
      <c r="C43" t="s">
        <v>73</v>
      </c>
      <c r="E43" t="str">
        <f t="shared" si="0"/>
        <v>a68</v>
      </c>
      <c r="F43" t="str">
        <f>$A$1&amp;" " &amp; IFERROR(VLOOKUP(C43, Positions!A:B, 2, FALSE),"player") &amp; " " &amp;  RIGHT(B43,LEN(B43)-FIND(", ",B43)-1) &amp; " " &amp;LEFT(B43,FIND(",",B43)-1)&amp; " " &amp; " (" &amp; A43 &amp; ")"</f>
        <v>Miami Dolphins center Richie Incognito  (68)</v>
      </c>
    </row>
    <row r="44" spans="1:6" x14ac:dyDescent="0.25">
      <c r="A44">
        <v>62</v>
      </c>
      <c r="B44" t="s">
        <v>694</v>
      </c>
      <c r="C44" t="s">
        <v>94</v>
      </c>
      <c r="E44" t="str">
        <f t="shared" si="0"/>
        <v>a62</v>
      </c>
      <c r="F44" t="str">
        <f>$A$1&amp;" " &amp; IFERROR(VLOOKUP(C44, Positions!A:B, 2, FALSE),"player") &amp; " " &amp;  RIGHT(B44,LEN(B44)-FIND(", ",B44)-1) &amp; " " &amp;LEFT(B44,FIND(",",B44)-1)&amp; " " &amp; " (" &amp; A44 &amp; ")"</f>
        <v>Miami Dolphins nose tackle Travis Ivey  (62)</v>
      </c>
    </row>
    <row r="45" spans="1:6" x14ac:dyDescent="0.25">
      <c r="A45">
        <v>74</v>
      </c>
      <c r="B45" t="s">
        <v>695</v>
      </c>
      <c r="C45" t="s">
        <v>71</v>
      </c>
      <c r="E45" t="str">
        <f t="shared" si="0"/>
        <v>a74</v>
      </c>
      <c r="F45" t="str">
        <f>$A$1&amp;" " &amp; IFERROR(VLOOKUP(C45, Positions!A:B, 2, FALSE),"player") &amp; " " &amp;  RIGHT(B45,LEN(B45)-FIND(", ",B45)-1) &amp; " " &amp;LEFT(B45,FIND(",",B45)-1)&amp; " " &amp; " (" &amp; A45 &amp; ")"</f>
        <v>Miami Dolphins guard John Jerry  (74)</v>
      </c>
    </row>
    <row r="46" spans="1:6" x14ac:dyDescent="0.25">
      <c r="B46" t="s">
        <v>696</v>
      </c>
      <c r="C46" t="s">
        <v>53</v>
      </c>
      <c r="E46" t="str">
        <f t="shared" si="0"/>
        <v>a</v>
      </c>
      <c r="F46" t="str">
        <f>$A$1&amp;" " &amp; IFERROR(VLOOKUP(C46, Positions!A:B, 2, FALSE),"player") &amp; " " &amp;  RIGHT(B46,LEN(B46)-FIND(", ",B46)-1) &amp; " " &amp;LEFT(B46,FIND(",",B46)-1)&amp; " " &amp; " (" &amp; A46 &amp; ")"</f>
        <v>Miami Dolphins linebacker Micah Johnson  ()</v>
      </c>
    </row>
    <row r="47" spans="1:6" x14ac:dyDescent="0.25">
      <c r="A47">
        <v>35</v>
      </c>
      <c r="B47" t="s">
        <v>697</v>
      </c>
      <c r="C47" t="s">
        <v>36</v>
      </c>
      <c r="E47" t="str">
        <f t="shared" si="0"/>
        <v>a35</v>
      </c>
      <c r="F47" t="str">
        <f>$A$1&amp;" " &amp; IFERROR(VLOOKUP(C47, Positions!A:B, 2, FALSE),"player") &amp; " " &amp;  RIGHT(B47,LEN(B47)-FIND(", ",B47)-1) &amp; " " &amp;LEFT(B47,FIND(",",B47)-1)&amp; " " &amp; " (" &amp; A47 &amp; ")"</f>
        <v>Miami Dolphins defensive back Reshad Jones  (35)</v>
      </c>
    </row>
    <row r="48" spans="1:6" x14ac:dyDescent="0.25">
      <c r="A48">
        <v>70</v>
      </c>
      <c r="B48" t="s">
        <v>698</v>
      </c>
      <c r="C48" t="s">
        <v>47</v>
      </c>
      <c r="E48" t="str">
        <f t="shared" si="0"/>
        <v>a70</v>
      </c>
      <c r="F48" t="str">
        <f>$A$1&amp;" " &amp; IFERROR(VLOOKUP(C48, Positions!A:B, 2, FALSE),"player") &amp; " " &amp;  RIGHT(B48,LEN(B48)-FIND(", ",B48)-1) &amp; " " &amp;LEFT(B48,FIND(",",B48)-1)&amp; " " &amp; " (" &amp; A48 &amp; ")"</f>
        <v>Miami Dolphins defensive end Kendall Langford  (70)</v>
      </c>
    </row>
    <row r="49" spans="1:6" x14ac:dyDescent="0.25">
      <c r="A49">
        <v>77</v>
      </c>
      <c r="B49" t="s">
        <v>699</v>
      </c>
      <c r="C49" t="s">
        <v>63</v>
      </c>
      <c r="E49" t="str">
        <f t="shared" si="0"/>
        <v>a77</v>
      </c>
      <c r="F49" t="str">
        <f>$A$1&amp;" " &amp; IFERROR(VLOOKUP(C49, Positions!A:B, 2, FALSE),"player") &amp; " " &amp;  RIGHT(B49,LEN(B49)-FIND(", ",B49)-1) &amp; " " &amp;LEFT(B49,FIND(",",B49)-1)&amp; " " &amp; " (" &amp; A49 &amp; ")"</f>
        <v>Miami Dolphins tackle Jake Long  (77)</v>
      </c>
    </row>
    <row r="50" spans="1:6" x14ac:dyDescent="0.25">
      <c r="A50">
        <v>46</v>
      </c>
      <c r="B50" t="s">
        <v>700</v>
      </c>
      <c r="C50" t="s">
        <v>22</v>
      </c>
      <c r="E50" t="str">
        <f t="shared" si="0"/>
        <v>a46</v>
      </c>
      <c r="F50" t="str">
        <f>$A$1&amp;" " &amp; IFERROR(VLOOKUP(C50, Positions!A:B, 2, FALSE),"player") &amp; " " &amp;  RIGHT(B50,LEN(B50)-FIND(", ",B50)-1) &amp; " " &amp;LEFT(B50,FIND(",",B50)-1)&amp; " " &amp; " (" &amp; A50 &amp; ")"</f>
        <v>Miami Dolphins running back Rolly Lumbala  (46)</v>
      </c>
    </row>
    <row r="51" spans="1:6" x14ac:dyDescent="0.25">
      <c r="A51">
        <v>19</v>
      </c>
      <c r="B51" t="s">
        <v>701</v>
      </c>
      <c r="C51" t="s">
        <v>10</v>
      </c>
      <c r="E51" t="str">
        <f t="shared" si="0"/>
        <v>a19</v>
      </c>
      <c r="F51" t="str">
        <f>$A$1&amp;" " &amp; IFERROR(VLOOKUP(C51, Positions!A:B, 2, FALSE),"player") &amp; " " &amp;  RIGHT(B51,LEN(B51)-FIND(", ",B51)-1) &amp; " " &amp;LEFT(B51,FIND(",",B51)-1)&amp; " " &amp; " (" &amp; A51 &amp; ")"</f>
        <v>Miami Dolphins wide receiver Brandon Marshall  (19)</v>
      </c>
    </row>
    <row r="52" spans="1:6" x14ac:dyDescent="0.25">
      <c r="A52">
        <v>88</v>
      </c>
      <c r="B52" t="s">
        <v>702</v>
      </c>
      <c r="C52" t="s">
        <v>83</v>
      </c>
      <c r="E52" t="str">
        <f t="shared" si="0"/>
        <v>a88</v>
      </c>
      <c r="F52" t="str">
        <f>$A$1&amp;" " &amp; IFERROR(VLOOKUP(C52, Positions!A:B, 2, FALSE),"player") &amp; " " &amp;  RIGHT(B52,LEN(B52)-FIND(", ",B52)-1) &amp; " " &amp;LEFT(B52,FIND(",",B52)-1)&amp; " " &amp; " (" &amp; A52 &amp; ")"</f>
        <v>Miami Dolphins tight end David Martin  (88)</v>
      </c>
    </row>
    <row r="53" spans="1:6" x14ac:dyDescent="0.25">
      <c r="A53">
        <v>48</v>
      </c>
      <c r="B53" t="s">
        <v>703</v>
      </c>
      <c r="C53" t="s">
        <v>53</v>
      </c>
      <c r="E53" t="str">
        <f t="shared" si="0"/>
        <v>a48</v>
      </c>
      <c r="F53" t="str">
        <f>$A$1&amp;" " &amp; IFERROR(VLOOKUP(C53, Positions!A:B, 2, FALSE),"player") &amp; " " &amp;  RIGHT(B53,LEN(B53)-FIND(", ",B53)-1) &amp; " " &amp;LEFT(B53,FIND(",",B53)-1)&amp; " " &amp; " (" &amp; A53 &amp; ")"</f>
        <v>Miami Dolphins linebacker Chris McCoy  (48)</v>
      </c>
    </row>
    <row r="54" spans="1:6" x14ac:dyDescent="0.25">
      <c r="A54">
        <v>78</v>
      </c>
      <c r="B54" t="s">
        <v>704</v>
      </c>
      <c r="C54" t="s">
        <v>65</v>
      </c>
      <c r="E54" t="str">
        <f t="shared" si="0"/>
        <v>a78</v>
      </c>
      <c r="F54" t="str">
        <f>$A$1&amp;" " &amp; IFERROR(VLOOKUP(C54, Positions!A:B, 2, FALSE),"player") &amp; " " &amp;  RIGHT(B54,LEN(B54)-FIND(", ",B54)-1) &amp; " " &amp;LEFT(B54,FIND(",",B54)-1)&amp; " " &amp; " (" &amp; A54 &amp; ")"</f>
        <v>Miami Dolphins defensive tackle Tony McDaniel  (78)</v>
      </c>
    </row>
    <row r="55" spans="1:6" x14ac:dyDescent="0.25">
      <c r="A55">
        <v>97</v>
      </c>
      <c r="B55" t="s">
        <v>705</v>
      </c>
      <c r="C55" t="s">
        <v>47</v>
      </c>
      <c r="E55" t="str">
        <f t="shared" si="0"/>
        <v>a97</v>
      </c>
      <c r="F55" t="str">
        <f>$A$1&amp;" " &amp; IFERROR(VLOOKUP(C55, Positions!A:B, 2, FALSE),"player") &amp; " " &amp;  RIGHT(B55,LEN(B55)-FIND(", ",B55)-1) &amp; " " &amp;LEFT(B55,FIND(",",B55)-1)&amp; " " &amp; " (" &amp; A55 &amp; ")"</f>
        <v>Miami Dolphins defensive end Phillip Merling  (97)</v>
      </c>
    </row>
    <row r="56" spans="1:6" x14ac:dyDescent="0.25">
      <c r="A56">
        <v>55</v>
      </c>
      <c r="B56" t="s">
        <v>706</v>
      </c>
      <c r="C56" t="s">
        <v>53</v>
      </c>
      <c r="E56" t="str">
        <f t="shared" si="0"/>
        <v>a55</v>
      </c>
      <c r="F56" t="str">
        <f>$A$1&amp;" " &amp; IFERROR(VLOOKUP(C56, Positions!A:B, 2, FALSE),"player") &amp; " " &amp;  RIGHT(B56,LEN(B56)-FIND(", ",B56)-1) &amp; " " &amp;LEFT(B56,FIND(",",B56)-1)&amp; " " &amp; " (" &amp; A56 &amp; ")"</f>
        <v>Miami Dolphins linebacker Koa Misi  (55)</v>
      </c>
    </row>
    <row r="57" spans="1:6" x14ac:dyDescent="0.25">
      <c r="A57">
        <v>14</v>
      </c>
      <c r="B57" t="s">
        <v>707</v>
      </c>
      <c r="C57" t="s">
        <v>10</v>
      </c>
      <c r="E57" t="str">
        <f t="shared" si="0"/>
        <v>a14</v>
      </c>
      <c r="F57" t="str">
        <f>$A$1&amp;" " &amp; IFERROR(VLOOKUP(C57, Positions!A:B, 2, FALSE),"player") &amp; " " &amp;  RIGHT(B57,LEN(B57)-FIND(", ",B57)-1) &amp; " " &amp;LEFT(B57,FIND(",",B57)-1)&amp; " " &amp; " (" &amp; A57 &amp; ")"</f>
        <v>Miami Dolphins wide receiver Marlon Moore  (14)</v>
      </c>
    </row>
    <row r="58" spans="1:6" x14ac:dyDescent="0.25">
      <c r="A58">
        <v>93</v>
      </c>
      <c r="B58" t="s">
        <v>708</v>
      </c>
      <c r="C58" t="s">
        <v>53</v>
      </c>
      <c r="E58" t="str">
        <f t="shared" si="0"/>
        <v>a93</v>
      </c>
      <c r="F58" t="str">
        <f>$A$1&amp;" " &amp; IFERROR(VLOOKUP(C58, Positions!A:B, 2, FALSE),"player") &amp; " " &amp;  RIGHT(B58,LEN(B58)-FIND(", ",B58)-1) &amp; " " &amp;LEFT(B58,FIND(",",B58)-1)&amp; " " &amp; " (" &amp; A58 &amp; ")"</f>
        <v>Miami Dolphins linebacker Quentin Moses  (93)</v>
      </c>
    </row>
    <row r="59" spans="1:6" x14ac:dyDescent="0.25">
      <c r="A59">
        <v>76</v>
      </c>
      <c r="B59" t="s">
        <v>709</v>
      </c>
      <c r="C59" t="s">
        <v>63</v>
      </c>
      <c r="E59" t="str">
        <f t="shared" si="0"/>
        <v>a76</v>
      </c>
      <c r="F59" t="str">
        <f>$A$1&amp;" " &amp; IFERROR(VLOOKUP(C59, Positions!A:B, 2, FALSE),"player") &amp; " " &amp;  RIGHT(B59,LEN(B59)-FIND(", ",B59)-1) &amp; " " &amp;LEFT(B59,FIND(",",B59)-1)&amp; " " &amp; " (" &amp; A59 &amp; ")"</f>
        <v>Miami Dolphins tackle Lydon Murtha  (76)</v>
      </c>
    </row>
    <row r="60" spans="1:6" x14ac:dyDescent="0.25">
      <c r="A60">
        <v>86</v>
      </c>
      <c r="B60" t="s">
        <v>710</v>
      </c>
      <c r="C60" t="s">
        <v>83</v>
      </c>
      <c r="E60" t="str">
        <f t="shared" si="0"/>
        <v>a86</v>
      </c>
      <c r="F60" t="str">
        <f>$A$1&amp;" " &amp; IFERROR(VLOOKUP(C60, Positions!A:B, 2, FALSE),"player") &amp; " " &amp;  RIGHT(B60,LEN(B60)-FIND(", ",B60)-1) &amp; " " &amp;LEFT(B60,FIND(",",B60)-1)&amp; " " &amp; " (" &amp; A60 &amp; ")"</f>
        <v>Miami Dolphins tight end John Nalbone  (86)</v>
      </c>
    </row>
    <row r="61" spans="1:6" x14ac:dyDescent="0.25">
      <c r="A61">
        <v>31</v>
      </c>
      <c r="B61" t="s">
        <v>711</v>
      </c>
      <c r="C61" t="s">
        <v>36</v>
      </c>
      <c r="E61" t="str">
        <f t="shared" si="0"/>
        <v>a31</v>
      </c>
      <c r="F61" t="str">
        <f>$A$1&amp;" " &amp; IFERROR(VLOOKUP(C61, Positions!A:B, 2, FALSE),"player") &amp; " " &amp;  RIGHT(B61,LEN(B61)-FIND(", ",B61)-1) &amp; " " &amp;LEFT(B61,FIND(",",B61)-1)&amp; " " &amp; " (" &amp; A61 &amp; ")"</f>
        <v>Miami Dolphins defensive back Nate Ness  (31)</v>
      </c>
    </row>
    <row r="62" spans="1:6" x14ac:dyDescent="0.25">
      <c r="A62">
        <v>98</v>
      </c>
      <c r="B62" t="s">
        <v>712</v>
      </c>
      <c r="C62" t="s">
        <v>65</v>
      </c>
      <c r="E62" t="str">
        <f t="shared" si="0"/>
        <v>a98</v>
      </c>
      <c r="F62" t="str">
        <f>$A$1&amp;" " &amp; IFERROR(VLOOKUP(C62, Positions!A:B, 2, FALSE),"player") &amp; " " &amp;  RIGHT(B62,LEN(B62)-FIND(", ",B62)-1) &amp; " " &amp;LEFT(B62,FIND(",",B62)-1)&amp; " " &amp; " (" &amp; A62 &amp; ")"</f>
        <v>Miami Dolphins defensive tackle Jared Odrick  (98)</v>
      </c>
    </row>
    <row r="63" spans="1:6" x14ac:dyDescent="0.25">
      <c r="A63">
        <v>10</v>
      </c>
      <c r="B63" t="s">
        <v>713</v>
      </c>
      <c r="C63" t="s">
        <v>4</v>
      </c>
      <c r="E63" t="str">
        <f t="shared" si="0"/>
        <v>a10</v>
      </c>
      <c r="F63" t="str">
        <f>$A$1&amp;" " &amp; IFERROR(VLOOKUP(C63, Positions!A:B, 2, FALSE),"player") &amp; " " &amp;  RIGHT(B63,LEN(B63)-FIND(", ",B63)-1) &amp; " " &amp;LEFT(B63,FIND(",",B63)-1)&amp; " " &amp; " (" &amp; A63 &amp; ")"</f>
        <v>Miami Dolphins quarterback Chad Pennington  (10)</v>
      </c>
    </row>
    <row r="64" spans="1:6" x14ac:dyDescent="0.25">
      <c r="A64">
        <v>36</v>
      </c>
      <c r="B64" t="s">
        <v>714</v>
      </c>
      <c r="C64" t="s">
        <v>32</v>
      </c>
      <c r="E64" t="str">
        <f t="shared" si="0"/>
        <v>a36</v>
      </c>
      <c r="F64" t="str">
        <f>$A$1&amp;" " &amp; IFERROR(VLOOKUP(C64, Positions!A:B, 2, FALSE),"player") &amp; " " &amp;  RIGHT(B64,LEN(B64)-FIND(", ",B64)-1) &amp; " " &amp;LEFT(B64,FIND(",",B64)-1)&amp; " " &amp; " (" &amp; A64 &amp; ")"</f>
        <v>Miami Dolphins fullback Lousaka Polite  (36)</v>
      </c>
    </row>
    <row r="65" spans="1:6" x14ac:dyDescent="0.25">
      <c r="A65">
        <v>61</v>
      </c>
      <c r="B65" t="s">
        <v>715</v>
      </c>
      <c r="C65" t="s">
        <v>160</v>
      </c>
      <c r="E65" t="str">
        <f t="shared" si="0"/>
        <v>a61</v>
      </c>
      <c r="F65" t="str">
        <f>$A$1&amp;" " &amp; IFERROR(VLOOKUP(C65, Positions!A:B, 2, FALSE),"player") &amp; " " &amp;  RIGHT(B65,LEN(B65)-FIND(", ",B65)-1) &amp; " " &amp;LEFT(B65,FIND(",",B65)-1)&amp; " " &amp; " (" &amp; A65 &amp; ")"</f>
        <v>Miami Dolphins offensive tackle Cory Procter  (61)</v>
      </c>
    </row>
    <row r="66" spans="1:6" x14ac:dyDescent="0.25">
      <c r="A66">
        <v>11</v>
      </c>
      <c r="B66" t="s">
        <v>716</v>
      </c>
      <c r="C66" t="s">
        <v>10</v>
      </c>
      <c r="E66" t="str">
        <f t="shared" si="0"/>
        <v>a11</v>
      </c>
      <c r="F66" t="str">
        <f>$A$1&amp;" " &amp; IFERROR(VLOOKUP(C66, Positions!A:B, 2, FALSE),"player") &amp; " " &amp;  RIGHT(B66,LEN(B66)-FIND(", ",B66)-1) &amp; " " &amp;LEFT(B66,FIND(",",B66)-1)&amp; " " &amp; " (" &amp; A66 &amp; ")"</f>
        <v>Miami Dolphins wide receiver Julius Pruitt  (11)</v>
      </c>
    </row>
    <row r="67" spans="1:6" x14ac:dyDescent="0.25">
      <c r="A67">
        <v>22</v>
      </c>
      <c r="B67" t="s">
        <v>717</v>
      </c>
      <c r="C67" t="s">
        <v>22</v>
      </c>
      <c r="E67" t="str">
        <f t="shared" si="0"/>
        <v>a22</v>
      </c>
      <c r="F67" t="str">
        <f>$A$1&amp;" " &amp; IFERROR(VLOOKUP(C67, Positions!A:B, 2, FALSE),"player") &amp; " " &amp;  RIGHT(B67,LEN(B67)-FIND(", ",B67)-1) &amp; " " &amp;LEFT(B67,FIND(",",B67)-1)&amp; " " &amp; " (" &amp; A67 &amp; ")"</f>
        <v>Miami Dolphins running back Kory Sheets  (22)</v>
      </c>
    </row>
    <row r="68" spans="1:6" x14ac:dyDescent="0.25">
      <c r="A68">
        <v>24</v>
      </c>
      <c r="B68" t="s">
        <v>718</v>
      </c>
      <c r="C68" t="s">
        <v>19</v>
      </c>
      <c r="E68" t="str">
        <f t="shared" ref="E68:E83" si="1">$G$1&amp;A68</f>
        <v>a24</v>
      </c>
      <c r="F68" t="str">
        <f>$A$1&amp;" " &amp; IFERROR(VLOOKUP(C68, Positions!A:B, 2, FALSE),"player") &amp; " " &amp;  RIGHT(B68,LEN(B68)-FIND(", ",B68)-1) &amp; " " &amp;LEFT(B68,FIND(",",B68)-1)&amp; " " &amp; " (" &amp; A68 &amp; ")"</f>
        <v>Miami Dolphins corner back Sean Smith  (24)</v>
      </c>
    </row>
    <row r="69" spans="1:6" x14ac:dyDescent="0.25">
      <c r="A69">
        <v>96</v>
      </c>
      <c r="B69" t="s">
        <v>719</v>
      </c>
      <c r="C69" t="s">
        <v>94</v>
      </c>
      <c r="E69" t="str">
        <f t="shared" si="1"/>
        <v>a96</v>
      </c>
      <c r="F69" t="str">
        <f>$A$1&amp;" " &amp; IFERROR(VLOOKUP(C69, Positions!A:B, 2, FALSE),"player") &amp; " " &amp;  RIGHT(B69,LEN(B69)-FIND(", ",B69)-1) &amp; " " &amp;LEFT(B69,FIND(",",B69)-1)&amp; " " &amp; " (" &amp; A69 &amp; ")"</f>
        <v>Miami Dolphins nose tackle Paul Soliai  (96)</v>
      </c>
    </row>
    <row r="70" spans="1:6" x14ac:dyDescent="0.25">
      <c r="A70">
        <v>85</v>
      </c>
      <c r="B70" t="s">
        <v>720</v>
      </c>
      <c r="C70" t="s">
        <v>83</v>
      </c>
      <c r="E70" t="str">
        <f t="shared" si="1"/>
        <v>a85</v>
      </c>
      <c r="F70" t="str">
        <f>$A$1&amp;" " &amp; IFERROR(VLOOKUP(C70, Positions!A:B, 2, FALSE),"player") &amp; " " &amp;  RIGHT(B70,LEN(B70)-FIND(", ",B70)-1) &amp; " " &amp;LEFT(B70,FIND(",",B70)-1)&amp; " " &amp; " (" &amp; A70 &amp; ")"</f>
        <v>Miami Dolphins tight end Kory Sperry  (85)</v>
      </c>
    </row>
    <row r="71" spans="1:6" x14ac:dyDescent="0.25">
      <c r="A71">
        <v>44</v>
      </c>
      <c r="B71" t="s">
        <v>721</v>
      </c>
      <c r="C71" t="s">
        <v>53</v>
      </c>
      <c r="E71" t="str">
        <f t="shared" si="1"/>
        <v>a44</v>
      </c>
      <c r="F71" t="str">
        <f>$A$1&amp;" " &amp; IFERROR(VLOOKUP(C71, Positions!A:B, 2, FALSE),"player") &amp; " " &amp;  RIGHT(B71,LEN(B71)-FIND(", ",B71)-1) &amp; " " &amp;LEFT(B71,FIND(",",B71)-1)&amp; " " &amp; " (" &amp; A71 &amp; ")"</f>
        <v>Miami Dolphins linebacker Austin Spitler  (44)</v>
      </c>
    </row>
    <row r="72" spans="1:6" x14ac:dyDescent="0.25">
      <c r="A72">
        <v>73</v>
      </c>
      <c r="B72" t="s">
        <v>722</v>
      </c>
      <c r="C72" t="s">
        <v>65</v>
      </c>
      <c r="E72" t="str">
        <f t="shared" si="1"/>
        <v>a73</v>
      </c>
      <c r="F72" t="str">
        <f>$A$1&amp;" " &amp; IFERROR(VLOOKUP(C72, Positions!A:B, 2, FALSE),"player") &amp; " " &amp;  RIGHT(B72,LEN(B72)-FIND(", ",B72)-1) &amp; " " &amp;LEFT(B72,FIND(",",B72)-1)&amp; " " &amp; " (" &amp; A72 &amp; ")"</f>
        <v>Miami Dolphins defensive tackle Montavious Stanley  (73)</v>
      </c>
    </row>
    <row r="73" spans="1:6" x14ac:dyDescent="0.25">
      <c r="A73">
        <v>94</v>
      </c>
      <c r="B73" t="s">
        <v>723</v>
      </c>
      <c r="C73" t="s">
        <v>47</v>
      </c>
      <c r="E73" t="str">
        <f t="shared" si="1"/>
        <v>a94</v>
      </c>
      <c r="F73" t="str">
        <f>$A$1&amp;" " &amp; IFERROR(VLOOKUP(C73, Positions!A:B, 2, FALSE),"player") &amp; " " &amp;  RIGHT(B73,LEN(B73)-FIND(", ",B73)-1) &amp; " " &amp;LEFT(B73,FIND(",",B73)-1)&amp; " " &amp; " (" &amp; A73 &amp; ")"</f>
        <v>Miami Dolphins defensive end Randy Starks  (94)</v>
      </c>
    </row>
    <row r="74" spans="1:6" x14ac:dyDescent="0.25">
      <c r="A74">
        <v>16</v>
      </c>
      <c r="B74" t="s">
        <v>724</v>
      </c>
      <c r="C74" t="s">
        <v>4</v>
      </c>
      <c r="E74" t="str">
        <f t="shared" si="1"/>
        <v>a16</v>
      </c>
      <c r="F74" t="str">
        <f>$A$1&amp;" " &amp; IFERROR(VLOOKUP(C74, Positions!A:B, 2, FALSE),"player") &amp; " " &amp;  RIGHT(B74,LEN(B74)-FIND(", ",B74)-1) &amp; " " &amp;LEFT(B74,FIND(",",B74)-1)&amp; " " &amp; " (" &amp; A74 &amp; ")"</f>
        <v>Miami Dolphins quarterback Tyler Thigpen  (16)</v>
      </c>
    </row>
    <row r="75" spans="1:6" x14ac:dyDescent="0.25">
      <c r="A75">
        <v>66</v>
      </c>
      <c r="B75" t="s">
        <v>725</v>
      </c>
      <c r="C75" t="s">
        <v>71</v>
      </c>
      <c r="E75" t="str">
        <f t="shared" si="1"/>
        <v>a66</v>
      </c>
      <c r="F75" t="str">
        <f>$A$1&amp;" " &amp; IFERROR(VLOOKUP(C75, Positions!A:B, 2, FALSE),"player") &amp; " " &amp;  RIGHT(B75,LEN(B75)-FIND(", ",B75)-1) &amp; " " &amp;LEFT(B75,FIND(",",B75)-1)&amp; " " &amp; " (" &amp; A75 &amp; ")"</f>
        <v>Miami Dolphins guard Donald Thomas  (66)</v>
      </c>
    </row>
    <row r="76" spans="1:6" x14ac:dyDescent="0.25">
      <c r="B76" t="s">
        <v>726</v>
      </c>
      <c r="C76" t="s">
        <v>71</v>
      </c>
      <c r="E76" t="str">
        <f t="shared" si="1"/>
        <v>a</v>
      </c>
      <c r="F76" t="str">
        <f>$A$1&amp;" " &amp; IFERROR(VLOOKUP(C76, Positions!A:B, 2, FALSE),"player") &amp; " " &amp;  RIGHT(B76,LEN(B76)-FIND(", ",B76)-1) &amp; " " &amp;LEFT(B76,FIND(",",B76)-1)&amp; " " &amp; " (" &amp; A76 &amp; ")"</f>
        <v>Miami Dolphins guard Randy Thomas  ()</v>
      </c>
    </row>
    <row r="77" spans="1:6" x14ac:dyDescent="0.25">
      <c r="A77">
        <v>84</v>
      </c>
      <c r="B77" t="s">
        <v>727</v>
      </c>
      <c r="C77" t="s">
        <v>10</v>
      </c>
      <c r="E77" t="str">
        <f t="shared" si="1"/>
        <v>a84</v>
      </c>
      <c r="F77" t="str">
        <f>$A$1&amp;" " &amp; IFERROR(VLOOKUP(C77, Positions!A:B, 2, FALSE),"player") &amp; " " &amp;  RIGHT(B77,LEN(B77)-FIND(", ",B77)-1) &amp; " " &amp;LEFT(B77,FIND(",",B77)-1)&amp; " " &amp; " (" &amp; A77 &amp; ")"</f>
        <v>Miami Dolphins wide receiver Patrick Turner  (84)</v>
      </c>
    </row>
    <row r="78" spans="1:6" x14ac:dyDescent="0.25">
      <c r="A78">
        <v>91</v>
      </c>
      <c r="B78" t="s">
        <v>728</v>
      </c>
      <c r="C78" t="s">
        <v>53</v>
      </c>
      <c r="E78" t="str">
        <f t="shared" si="1"/>
        <v>a91</v>
      </c>
      <c r="F78" t="str">
        <f>$A$1&amp;" " &amp; IFERROR(VLOOKUP(C78, Positions!A:B, 2, FALSE),"player") &amp; " " &amp;  RIGHT(B78,LEN(B78)-FIND(", ",B78)-1) &amp; " " &amp;LEFT(B78,FIND(",",B78)-1)&amp; " " &amp; " (" &amp; A78 &amp; ")"</f>
        <v>Miami Dolphins linebacker Cameron Wake  (91)</v>
      </c>
    </row>
    <row r="79" spans="1:6" x14ac:dyDescent="0.25">
      <c r="A79">
        <v>50</v>
      </c>
      <c r="B79" t="s">
        <v>729</v>
      </c>
      <c r="C79" t="s">
        <v>53</v>
      </c>
      <c r="E79" t="str">
        <f t="shared" si="1"/>
        <v>a50</v>
      </c>
      <c r="F79" t="str">
        <f>$A$1&amp;" " &amp; IFERROR(VLOOKUP(C79, Positions!A:B, 2, FALSE),"player") &amp; " " &amp;  RIGHT(B79,LEN(B79)-FIND(", ",B79)-1) &amp; " " &amp;LEFT(B79,FIND(",",B79)-1)&amp; " " &amp; " (" &amp; A79 &amp; ")"</f>
        <v>Miami Dolphins linebacker Erik Walden  (50)</v>
      </c>
    </row>
    <row r="80" spans="1:6" x14ac:dyDescent="0.25">
      <c r="A80">
        <v>18</v>
      </c>
      <c r="B80" t="s">
        <v>730</v>
      </c>
      <c r="C80" t="s">
        <v>10</v>
      </c>
      <c r="E80" t="str">
        <f t="shared" si="1"/>
        <v>a18</v>
      </c>
      <c r="F80" t="str">
        <f>$A$1&amp;" " &amp; IFERROR(VLOOKUP(C80, Positions!A:B, 2, FALSE),"player") &amp; " " &amp;  RIGHT(B80,LEN(B80)-FIND(", ",B80)-1) &amp; " " &amp;LEFT(B80,FIND(",",B80)-1)&amp; " " &amp; " (" &amp; A80 &amp; ")"</f>
        <v>Miami Dolphins wide receiver Roberto Wallace  (18)</v>
      </c>
    </row>
    <row r="81" spans="1:6" x14ac:dyDescent="0.25">
      <c r="A81">
        <v>45</v>
      </c>
      <c r="B81" t="s">
        <v>731</v>
      </c>
      <c r="C81" t="s">
        <v>36</v>
      </c>
      <c r="E81" t="str">
        <f t="shared" si="1"/>
        <v>a45</v>
      </c>
      <c r="F81" t="str">
        <f>$A$1&amp;" " &amp; IFERROR(VLOOKUP(C81, Positions!A:B, 2, FALSE),"player") &amp; " " &amp;  RIGHT(B81,LEN(B81)-FIND(", ",B81)-1) &amp; " " &amp;LEFT(B81,FIND(",",B81)-1)&amp; " " &amp; " (" &amp; A81 &amp; ")"</f>
        <v>Miami Dolphins defensive back Ross Weaver  (45)</v>
      </c>
    </row>
    <row r="82" spans="1:6" x14ac:dyDescent="0.25">
      <c r="A82">
        <v>6</v>
      </c>
      <c r="B82" t="s">
        <v>732</v>
      </c>
      <c r="C82" t="s">
        <v>4</v>
      </c>
      <c r="E82" t="str">
        <f t="shared" si="1"/>
        <v>a6</v>
      </c>
      <c r="F82" t="str">
        <f>$A$1&amp;" " &amp; IFERROR(VLOOKUP(C82, Positions!A:B, 2, FALSE),"player") &amp; " " &amp;  RIGHT(B82,LEN(B82)-FIND(", ",B82)-1) &amp; " " &amp;LEFT(B82,FIND(",",B82)-1)&amp; " " &amp; " (" &amp; A82 &amp; ")"</f>
        <v>Miami Dolphins quarterback Pat White  (6)</v>
      </c>
    </row>
    <row r="83" spans="1:6" x14ac:dyDescent="0.25">
      <c r="A83">
        <v>34</v>
      </c>
      <c r="B83" t="s">
        <v>733</v>
      </c>
      <c r="C83" t="s">
        <v>22</v>
      </c>
      <c r="E83" t="str">
        <f t="shared" si="1"/>
        <v>a34</v>
      </c>
      <c r="F83" t="str">
        <f>$A$1&amp;" " &amp; IFERROR(VLOOKUP(C83, Positions!A:B, 2, FALSE),"player") &amp; " " &amp;  RIGHT(B83,LEN(B83)-FIND(", ",B83)-1) &amp; " " &amp;LEFT(B83,FIND(",",B83)-1)&amp; " " &amp; " (" &amp; A83 &amp; ")"</f>
        <v>Miami Dolphins running back Ricky Williams  (34)</v>
      </c>
    </row>
  </sheetData>
  <conditionalFormatting sqref="A1:A1048576">
    <cfRule type="duplicateValues" dxfId="4" priority="1"/>
  </conditionalFormatting>
  <hyperlinks>
    <hyperlink ref="A2" r:id="rId1" display="http://www.nfl.com/teams/roster?d-447263-o=2&amp;team=MIA&amp;d-447263-p=1&amp;d-447263-s=UNIFORM_NBR&amp;d-447263-n=1"/>
    <hyperlink ref="B2" r:id="rId2" display="http://www.nfl.com/teams/roster?d-447263-o=2&amp;team=MIA&amp;d-447263-p=1&amp;d-447263-s=PERSONS.LAST_NAME&amp;d-447263-n=1"/>
    <hyperlink ref="C2" r:id="rId3" display="http://www.nfl.com/teams/roster?d-447263-o=2&amp;team=MIA&amp;d-447263-p=1&amp;d-447263-s=persons.primary_Position.id.position_Id&amp;d-447263-n=1"/>
    <hyperlink ref="B3" r:id="rId4" display="http://www.nfl.com/players/ikaikaalama-francis/profile?id=ALA415291"/>
    <hyperlink ref="B4" r:id="rId5" display="http://www.nfl.com/players/jasonallen/profile?id=ALL464310"/>
    <hyperlink ref="B5" r:id="rId6" display="http://www.nfl.com/players/willallen/profile?id=ALL654295"/>
    <hyperlink ref="B6" r:id="rId7" display="http://www.nfl.com/players/jonathonamaya/profile?id=AMA783256"/>
    <hyperlink ref="B7" r:id="rId8" display="http://www.nfl.com/players/charlieanderson/profile?id=AND137677"/>
    <hyperlink ref="B8" r:id="rId9" display="http://www.nfl.com/players/ryanbaker/profile?id=BAK594317"/>
    <hyperlink ref="B9" r:id="rId10" display="http://www.nfl.com/players/yeremiahbell/profile?id=BEL639186"/>
    <hyperlink ref="B10" r:id="rId11" display="http://www.nfl.com/players/joeberger/profile?id=BER067387"/>
    <hyperlink ref="B11" r:id="rId12" display="http://www.nfl.com/players/davonebess/profile?id=BES106788"/>
    <hyperlink ref="B12" r:id="rId13" display="http://www.nfl.com/players/ronniebrown/profile?id=BRO662745"/>
    <hyperlink ref="B13" r:id="rId14" display="http://www.nfl.com/players/gregcamarillo/profile?id=CAM014486"/>
    <hyperlink ref="B14" r:id="rId15" display="http://www.nfl.com/players/vernoncarey/profile?id=CAR103808"/>
    <hyperlink ref="B15" r:id="rId16" display="http://www.nfl.com/players/dancarpenter/profile?id=CAR297693"/>
    <hyperlink ref="B16" r:id="rId17" display="http://www.nfl.com/players/nolancarroll/profile?id=CAR542658"/>
    <hyperlink ref="B17" r:id="rId18" display="http://www.nfl.com/players/chrisclemons/profile?id=CLE388197"/>
    <hyperlink ref="B18" r:id="rId19" display="http://www.nfl.com/players/patrickcobbs/profile?id=COB753658"/>
    <hyperlink ref="B19" r:id="rId20" display="http://www.nfl.com/players/channingcrowder/profile?id=CRO702055"/>
    <hyperlink ref="B20" r:id="rId21" display="http://www.nfl.com/players/tyroneculver/profile?id=CUL788820"/>
    <hyperlink ref="B21" r:id="rId22" display="http://www.nfl.com/players/karlosdansby/profile?id=DAN762622"/>
    <hyperlink ref="B22" r:id="rId23" display="http://www.nfl.com/players/tristandavis/profile?id=DAV779730"/>
    <hyperlink ref="B23" r:id="rId24" display="http://www.nfl.com/players/vontaedavis/profile?id=DAV786545"/>
    <hyperlink ref="B24" r:id="rId25" display="http://www.nfl.com/players/johndenney/profile?id=DEN261515"/>
    <hyperlink ref="B25" r:id="rId26" display="http://www.nfl.com/players/timdobbins/profile?id=DOB283610"/>
    <hyperlink ref="B26" r:id="rId27" display="http://www.nfl.com/players/lioneldotson/profile?id=DOT283736"/>
    <hyperlink ref="B27" r:id="rId28" display="http://www.nfl.com/players/marquesdouglas/profile?id=DOU543962"/>
    <hyperlink ref="B28" r:id="rId29" display="http://www.nfl.com/players/a.j.edds/profile?id=EDD454680"/>
    <hyperlink ref="B29" r:id="rId30" display="http://www.nfl.com/players/anthonyfasano/profile?id=FAS072076"/>
    <hyperlink ref="B30" r:id="rId31" display="http://www.nfl.com/players/rayfeinga/profile?id=FEI569295"/>
    <hyperlink ref="B31" r:id="rId32" display="http://www.nfl.com/players/brandonfields/profile?id=FIE463209"/>
    <hyperlink ref="B32" r:id="rId33" display="http://www.nfl.com/players/j.d.folsom/profile?id=FOL627660"/>
    <hyperlink ref="B33" r:id="rId34" display="http://www.nfl.com/players/andrewgardner/profile?id=GAR153212"/>
    <hyperlink ref="B34" r:id="rId35" display="http://www.nfl.com/players/nategarner/profile?id=GAR306621"/>
    <hyperlink ref="B35" r:id="rId36" display="http://www.nfl.com/players/charlesgrant/profile?id=GRA397750"/>
    <hyperlink ref="B36" r:id="rId37" display="http://www.nfl.com/players/jakegrove/profile?id=GRO743060"/>
    <hyperlink ref="B37" r:id="rId38" display="http://www.nfl.com/players/andrewhartline/profile?id=HAR725324"/>
    <hyperlink ref="B38" r:id="rId39" display="http://www.nfl.com/players/brianhartline/profile?id=HAR725593"/>
    <hyperlink ref="B39" r:id="rId40" display="http://www.nfl.com/players/joeyhaynos/profile?id=HAY750214"/>
    <hyperlink ref="B40" r:id="rId41" display="http://www.nfl.com/players/chadhenne/profile?id=HEN507580"/>
    <hyperlink ref="B41" r:id="rId42" display="http://www.nfl.com/players/lexhilliard/profile?id=HIL720361"/>
    <hyperlink ref="B42" r:id="rId43" display="http://www.nfl.com/players/kevinhobbs/profile?id=HOB271826"/>
    <hyperlink ref="B43" r:id="rId44" display="http://www.nfl.com/players/richieincognito/profile?id=INC474619"/>
    <hyperlink ref="B44" r:id="rId45" display="http://www.nfl.com/players/travisivey/profile?id=IVE781809"/>
    <hyperlink ref="B45" r:id="rId46" display="http://www.nfl.com/players/johnjerry/profile?id=JER488192"/>
    <hyperlink ref="B46" r:id="rId47" display="http://www.nfl.com/players/micahjohnson/profile?id=JOH000004"/>
    <hyperlink ref="B47" r:id="rId48" display="http://www.nfl.com/players/reshadjones/profile?id=JON653665"/>
    <hyperlink ref="B48" r:id="rId49" display="http://www.nfl.com/players/kendalllangford/profile?id=LAN553691"/>
    <hyperlink ref="B49" r:id="rId50" display="http://www.nfl.com/players/jakelong/profile?id=LON319884"/>
    <hyperlink ref="B50" r:id="rId51" display="http://www.nfl.com/players/rollylumbala/profile?id=LUM035595"/>
    <hyperlink ref="B51" r:id="rId52" display="http://www.nfl.com/players/brandonmarshall/profile?id=MAR370922"/>
    <hyperlink ref="B52" r:id="rId53" display="http://www.nfl.com/players/davidmartin/profile?id=MAR553347"/>
    <hyperlink ref="B53" r:id="rId54" display="http://www.nfl.com/players/chrismccoy/profile?id=MCC602573"/>
    <hyperlink ref="B54" r:id="rId55" display="http://www.nfl.com/players/tonymcdaniel/profile?id=MCD147425"/>
    <hyperlink ref="B55" r:id="rId56" display="http://www.nfl.com/players/phillipmerling/profile?id=MER427282"/>
    <hyperlink ref="B56" r:id="rId57" display="http://www.nfl.com/players/koamisi/profile?id=MIS374104"/>
    <hyperlink ref="B57" r:id="rId58" display="http://www.nfl.com/players/marlonmoore/profile?id=MOO542785"/>
    <hyperlink ref="B58" r:id="rId59" display="http://www.nfl.com/players/quentinmoses/profile?id=MOS284854"/>
    <hyperlink ref="B59" r:id="rId60" display="http://www.nfl.com/players/lydonmurtha/profile?id=MUR797853"/>
    <hyperlink ref="B60" r:id="rId61" display="http://www.nfl.com/players/johnnalbone/profile?id=NAL088990"/>
    <hyperlink ref="B61" r:id="rId62" display="http://www.nfl.com/players/nateness/profile?id=NES275900"/>
    <hyperlink ref="B62" r:id="rId63" display="http://www.nfl.com/players/jaredodrick/profile?id=ODR296636"/>
    <hyperlink ref="B63" r:id="rId64" display="http://www.nfl.com/players/chadpennington/profile?id=PEN375096"/>
    <hyperlink ref="B64" r:id="rId65" display="http://www.nfl.com/players/lousakapolite/profile?id=POL116785"/>
    <hyperlink ref="B65" r:id="rId66" display="http://www.nfl.com/players/coryprocter/profile?id=PRO107702"/>
    <hyperlink ref="B66" r:id="rId67" display="http://www.nfl.com/players/juliuspruitt/profile?id=PRU485116"/>
    <hyperlink ref="B67" r:id="rId68" display="http://www.nfl.com/players/korysheets/profile?id=SHE161581"/>
    <hyperlink ref="B68" r:id="rId69" display="http://www.nfl.com/players/seansmith/profile?id=SMI707600"/>
    <hyperlink ref="B69" r:id="rId70" display="http://www.nfl.com/players/paulsoliai/profile?id=SOL128376"/>
    <hyperlink ref="B70" r:id="rId71" display="http://www.nfl.com/players/korysperry/profile?id=SPE752333"/>
    <hyperlink ref="B71" r:id="rId72" display="http://www.nfl.com/players/austinspitler/profile?id=SPI629420"/>
    <hyperlink ref="B72" r:id="rId73" display="http://www.nfl.com/players/montaviousstanley/profile?id=STA455088"/>
    <hyperlink ref="B73" r:id="rId74" display="http://www.nfl.com/players/randystarks/profile?id=STA608829"/>
    <hyperlink ref="B74" r:id="rId75" display="http://www.nfl.com/players/tylerthigpen/profile?id=THI677677"/>
    <hyperlink ref="B75" r:id="rId76" display="http://www.nfl.com/players/donaldthomas/profile?id=THO113662"/>
    <hyperlink ref="B76" r:id="rId77" display="http://www.nfl.com/players/randythomas/profile?id=THO322422"/>
    <hyperlink ref="B77" r:id="rId78" display="http://www.nfl.com/players/patrickturner/profile?id=TUR634969"/>
    <hyperlink ref="B78" r:id="rId79" display="http://www.nfl.com/players/cameronwake/profile?id=WAK155481"/>
    <hyperlink ref="B79" r:id="rId80" display="http://www.nfl.com/players/erikwalden/profile?id=WAL028236"/>
    <hyperlink ref="B80" r:id="rId81" display="http://www.nfl.com/players/robertowallace/profile?id=WAL481156"/>
    <hyperlink ref="B81" r:id="rId82" display="http://www.nfl.com/players/rossweaver/profile?id=WEA681123"/>
    <hyperlink ref="B82" r:id="rId83" display="http://www.nfl.com/players/patwhite/profile?id=WHI372113"/>
    <hyperlink ref="B83" r:id="rId84" display="http://www.nfl.com/players/rickywilliams/profile?id=WIL2711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Positions</vt:lpstr>
      <vt:lpstr>Ravens</vt:lpstr>
      <vt:lpstr>Redskins</vt:lpstr>
      <vt:lpstr>Giants</vt:lpstr>
      <vt:lpstr>Rams</vt:lpstr>
      <vt:lpstr>Browns</vt:lpstr>
      <vt:lpstr>Broncos</vt:lpstr>
      <vt:lpstr>Bills</vt:lpstr>
      <vt:lpstr>Dolphins</vt:lpstr>
      <vt:lpstr>Buccaneers</vt:lpstr>
      <vt:lpstr>Steelers</vt:lpstr>
      <vt:lpstr>Saints</vt:lpstr>
      <vt:lpstr>Bengals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Maxwell</dc:creator>
  <cp:lastModifiedBy>Maxwell</cp:lastModifiedBy>
  <dcterms:created xsi:type="dcterms:W3CDTF">2010-08-20T23:59:55Z</dcterms:created>
  <dcterms:modified xsi:type="dcterms:W3CDTF">2010-08-21T15:53:42Z</dcterms:modified>
</cp:coreProperties>
</file>